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arohrer\OneDrive - State of Minnesota - MN365\Documents\"/>
    </mc:Choice>
  </mc:AlternateContent>
  <xr:revisionPtr revIDLastSave="0" documentId="13_ncr:1_{5834AE88-4890-4214-878B-B735AB1CB568}" xr6:coauthVersionLast="47" xr6:coauthVersionMax="47" xr10:uidLastSave="{00000000-0000-0000-0000-000000000000}"/>
  <bookViews>
    <workbookView xWindow="38280" yWindow="-120" windowWidth="29040" windowHeight="15840" activeTab="1" xr2:uid="{6933917F-FA20-4614-8464-57B0786915A6}"/>
  </bookViews>
  <sheets>
    <sheet name="All NE Occupations" sheetId="6" r:id="rId1"/>
    <sheet name="IT" sheetId="2" r:id="rId2"/>
    <sheet name="HEALTHCARE" sheetId="3" r:id="rId3"/>
    <sheet name="MANUFACTURING" sheetId="4" r:id="rId4"/>
    <sheet name="CLEAN ENERGY &amp; TRANSPORTATION" sheetId="5" r:id="rId5"/>
    <sheet name="Recommendations" sheetId="7" r:id="rId6"/>
  </sheets>
  <definedNames>
    <definedName name="_xlnm._FilterDatabase" localSheetId="5" hidden="1">Recommendations!$A$1:$C$1</definedName>
    <definedName name="_xlnm.Print_Area" localSheetId="3">MANUFACTURING!$A$3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2" l="1"/>
</calcChain>
</file>

<file path=xl/sharedStrings.xml><?xml version="1.0" encoding="utf-8"?>
<sst xmlns="http://schemas.openxmlformats.org/spreadsheetml/2006/main" count="1024" uniqueCount="596">
  <si>
    <t>O*NET Occupation</t>
  </si>
  <si>
    <t>15-1299.09</t>
  </si>
  <si>
    <t>15-2051.01</t>
  </si>
  <si>
    <t>Business Intelligence Analysts</t>
  </si>
  <si>
    <t>15-1299.05</t>
  </si>
  <si>
    <t>Information Security Engineers</t>
  </si>
  <si>
    <t>15-1243.01</t>
  </si>
  <si>
    <t>Data Warehousing Specialists</t>
  </si>
  <si>
    <t>O*NET Code</t>
  </si>
  <si>
    <t xml:space="preserve">SOC Title </t>
  </si>
  <si>
    <t>29-1141.03</t>
  </si>
  <si>
    <t>Critical Care Nurses</t>
  </si>
  <si>
    <t>29-2099.08</t>
  </si>
  <si>
    <t>11-9121.01</t>
  </si>
  <si>
    <t>29-1229.02</t>
  </si>
  <si>
    <t>Hospitalists</t>
  </si>
  <si>
    <t xml:space="preserve">Sector </t>
  </si>
  <si>
    <t>IT</t>
  </si>
  <si>
    <t>Healthcare</t>
  </si>
  <si>
    <t>Unique Job Postings (NC, Aug 2019 - Aug 2024)</t>
  </si>
  <si>
    <t>Data Scientists</t>
  </si>
  <si>
    <t>15-2051</t>
  </si>
  <si>
    <t>15-1299</t>
  </si>
  <si>
    <t>15-1243</t>
  </si>
  <si>
    <t>29-1141</t>
  </si>
  <si>
    <t>29-2099</t>
  </si>
  <si>
    <t>29-1229</t>
  </si>
  <si>
    <t>Database Architects</t>
  </si>
  <si>
    <t>Computer Occupations, All Other</t>
  </si>
  <si>
    <t>Project Management Specialists</t>
  </si>
  <si>
    <t>13-1082</t>
  </si>
  <si>
    <t>Information Security Analysts</t>
  </si>
  <si>
    <t>15-1212</t>
  </si>
  <si>
    <t>Registered Nurses</t>
  </si>
  <si>
    <t>Physicians, All Other</t>
  </si>
  <si>
    <t>Health Technologists and Technicians, All Other</t>
  </si>
  <si>
    <t>Natural Sciences Managers</t>
  </si>
  <si>
    <t>11-9121</t>
  </si>
  <si>
    <t>Description</t>
  </si>
  <si>
    <t>15-1299.03</t>
  </si>
  <si>
    <t>Document Management Specialists</t>
  </si>
  <si>
    <t>15-2051.02</t>
  </si>
  <si>
    <t>Clinical Data Managers</t>
  </si>
  <si>
    <t>15-1299.02</t>
  </si>
  <si>
    <t>Geographic Information Systems Technologists and Technicians</t>
  </si>
  <si>
    <t>15-2041.01</t>
  </si>
  <si>
    <t>Biostatisticians</t>
  </si>
  <si>
    <t>15-1241.01</t>
  </si>
  <si>
    <t>Telecommunications Engineering Specialists</t>
  </si>
  <si>
    <t>Plan, initiate, and manage information technology (IT) projects. Lead and guide the work of technical staff. Serve as liaison between business and technical aspects of projects. Plan project stages and assess business implications for each stage. Monitor progress to assure deadlines, standards, and cost targets are met.</t>
  </si>
  <si>
    <t>Analyze and coordinate the schedule, timeline, procurement, staffing, and budget of a product or service on a per project basis. Lead and guide the work of technical staff. May serve as a point of contact for the client or customer.</t>
  </si>
  <si>
    <t>Produce financial and market intelligence by querying data repositories and generating periodic reports. Devise methods for identifying data patterns and trends in available information sources.</t>
  </si>
  <si>
    <t>Develop and implement a set of techniques or analytics applications to transform raw data into meaningful information using data-oriented programming languages and visualization software. Apply data mining, data modeling, natural language processing, and machine learning to extract and analyze information from large structured and unstructured datasets. Visualize, interpret, and report data findings. May create dynamic data reports.</t>
  </si>
  <si>
    <t>Develop and oversee the implementation of information security procedures and policies. Build, maintain and upgrade security technology, such as firewalls, for the safe use of computer networks and the transmission and retrieval of information. Design and implement appropriate security controls to identify vulnerabilities and protect digital files and electronic infrastructures. Monitor and respond to computer security breaches, viruses, and intrusions, and perform forensic investigation. May oversee the assessment of information security systems.</t>
  </si>
  <si>
    <t>Plan, implement, upgrade, or monitor security measures for the protection of computer networks and information. Assess system vulnerabilities for security risks and propose and implement risk mitigation strategies. May ensure appropriate security controls are in place that will safeguard digital files and vital electronic infrastructure. May respond to computer security breaches and viruses.</t>
  </si>
  <si>
    <t>Design, model, or implement corporate data warehousing activities. Program and configure warehouses of database information and provide support to warehouse users.</t>
  </si>
  <si>
    <t>Design strategies for enterprise databases, data warehouse systems, and multidimensional networks. Set standards for database operations, programming, query processes, and security. Model, design, and construct large relational databases or data warehouses. Create and optimize data models for warehouse infrastructure and workflow. Integrate new systems with existing warehouse structure and refine system performance and functionality.</t>
  </si>
  <si>
    <t>Implement and administer enterprise-wide document management systems and related procedures that allow organizations to capture, store, retrieve, share, and destroy electronic records and documents.</t>
  </si>
  <si>
    <t>15-1299.00</t>
  </si>
  <si>
    <t>15-2041</t>
  </si>
  <si>
    <t>15-1241</t>
  </si>
  <si>
    <t>15-1255</t>
  </si>
  <si>
    <t>Apply knowledge of health care and database management to analyze clinical data, and to identify and report trends.</t>
  </si>
  <si>
    <t>15-2051.00</t>
  </si>
  <si>
    <t>Assist scientists or related professionals in building, maintaining, modifying, or using geographic information systems (GIS) databases. May also perform some custom application development or provide user support.</t>
  </si>
  <si>
    <t>Develop and apply biostatistical theory and methods to the study of life sciences.</t>
  </si>
  <si>
    <t>Statisticians</t>
  </si>
  <si>
    <t>Develop or apply mathematical or statistical theory and methods to collect, organize, interpret, and summarize numerical data to provide usable information. May specialize in fields such as biostatistics, agricultural statistics, business statistics, or economic statistics. Includes mathematical and survey statisticians.</t>
  </si>
  <si>
    <t>Cartographers and Photogrammetrists</t>
  </si>
  <si>
    <t>Research, study, and prepare maps and other spatial data in digital or graphic form for one or more purposes, such as legal, social, political, educational, and design purposes. May work with Geographic Information Systems (GIS). May design and evaluate algorithms, data structures, and user interfaces for GIS and mapping systems. May collect, analyze, and interpret geographic information provided by geodetic surveys, aerial photographs, and satellite data.</t>
  </si>
  <si>
    <t>Design or configure wired, wireless, and satellite communications systems for voice, video, and data services. Supervise installation, service, and maintenance.</t>
  </si>
  <si>
    <t>Computer Network Architects</t>
  </si>
  <si>
    <t>Design and implement computer and information networks, such as local area networks (LAN), wide area networks (WAN), intranets, extranets, and other data communications networks. Perform network modeling, analysis, and planning, including analysis of capacity needs for network infrastructures. May also design network and computer security measures. May research and recommend network and data communications hardware and software.</t>
  </si>
  <si>
    <t>Web and Digital Interface Designers</t>
  </si>
  <si>
    <t>Design digital user interfaces or websites. Develop and test layouts, interfaces, functionality, and navigation menus to ensure compatibility and usability across browsers or devices. May use web framework applications as well as client-side code and processes. May evaluate web design following web and accessibility standards, and may analyze web use metrics and optimize websites for marketability and search engine ranking. May design and test interfaces that facilitate the human-computer interaction and maximize the usability of digital devices, websites, and software with a focus on aesthetics and design. May create graphics used in websites and manage website content and links.</t>
  </si>
  <si>
    <t>Artificial intelligence engineer apply methods of artificial intelligence in engineering, robotics and computer science to design programs which simulate intelligence including thinking models, cognitive and knowledge-based systems, problem solving, and decision making. They also integrate structured knowledge into computer systems (ontologies, knowledge bases) in order to solve complex problems normally requiring a high level of human expertise or artificial intelligence methods. (ESCO)</t>
  </si>
  <si>
    <t>Assess patient health problems and needs, develop and implement nursing care plans, and maintain medical records. Administer nursing care to ill, injured, convalescent, or disabled patients. May advise patients on health maintenance and disease prevention or provide case management. Licensing or registration required.</t>
  </si>
  <si>
    <t>Plan, direct, or coordinate clinical research projects. Direct the activities of workers engaged in clinical research projects to ensure compliance with protocols and overall clinical objectives. May evaluate and analyze clinical data.</t>
  </si>
  <si>
    <t>Plan, direct, or coordinate activities in such fields as life sciences, physical sciences, mathematics, statistics, and research and development in these fields.</t>
  </si>
  <si>
    <t>Provide inpatient care predominantly in settings such as medical wards, acute care units, intensive care units, rehabilitation centers, or emergency rooms. Manage and coordinate patient care throughout treatment.</t>
  </si>
  <si>
    <t>Make immediate medical decisions and act to prevent death or further disability. Provide immediate recognition, evaluation, care, stabilization, and disposition of patients. May direct emergency medical staff in an emergency department.</t>
  </si>
  <si>
    <t>15-1211.01</t>
  </si>
  <si>
    <t>Health Informatics Specialists</t>
  </si>
  <si>
    <t>29-1141.01</t>
  </si>
  <si>
    <t>Acute Care Nurses</t>
  </si>
  <si>
    <t>29-1141.04</t>
  </si>
  <si>
    <t>Clinical Nurse Specialists</t>
  </si>
  <si>
    <t>29-1229.03</t>
  </si>
  <si>
    <t>Urologists</t>
  </si>
  <si>
    <t>29-2011.04</t>
  </si>
  <si>
    <t>Histotechnologists</t>
  </si>
  <si>
    <t>Apply knowledge of health and disease causes to evaluate new laboratory techniques and procedures to examine tissue samples. Process and prepare histological slides from tissue sections for microscopic examination and diagnosis by pathologists. May solve technical or instrument problems or assist with research studies.</t>
  </si>
  <si>
    <t>Health Information Technologists and Medical Registrars</t>
  </si>
  <si>
    <t>Provide advanced nursing care for patients with acute conditions such as heart attacks, respiratory distress syndrome, or shock. May care for pre- and post-operative patients or perform advanced, invasive diagnostic or therapeutic procedures.</t>
  </si>
  <si>
    <t>29-1214</t>
  </si>
  <si>
    <t>Direct nursing staff in the provision of patient care in a clinical practice setting, such as a hospital, hospice, clinic, or home. Ensure adherence to established clinical policies, protocols, regulations, and standards.</t>
  </si>
  <si>
    <t>Diagnose, treat, and help prevent benign and malignant medical and surgical disorders of the genitourinary system and the renal glands.</t>
  </si>
  <si>
    <t>Unique Job Postings                    (NC, Aug 2019 - Aug 2024)</t>
  </si>
  <si>
    <t xml:space="preserve">Umbrella SOC Code (O*NET) </t>
  </si>
  <si>
    <t>Umbrella SOC Title</t>
  </si>
  <si>
    <t>User Experience Analysts</t>
  </si>
  <si>
    <t>%  of Proposed New Occupation Postings in Umbrella SOC</t>
  </si>
  <si>
    <t>% of Proposed New Occupation Postings in Umbrella SOC</t>
  </si>
  <si>
    <t>17-1021</t>
  </si>
  <si>
    <t>OEWS NC  Employment</t>
  </si>
  <si>
    <t>Umbrella  SOC Title</t>
  </si>
  <si>
    <t>15-1211</t>
  </si>
  <si>
    <t>No information</t>
  </si>
  <si>
    <t>All health technologists and technicians not listed separately.</t>
  </si>
  <si>
    <t>All physicians not listed separately.</t>
  </si>
  <si>
    <t>All computer occupations not listed separately.</t>
  </si>
  <si>
    <t>Comparison SOC Code (if different from umbrella)</t>
  </si>
  <si>
    <t>Top 10 Job Titles from Postings</t>
  </si>
  <si>
    <r>
      <t>Assist patients in obtaining services, understanding policie</t>
    </r>
    <r>
      <rPr>
        <b/>
        <sz val="11"/>
        <color theme="1"/>
        <rFont val="Aptos Narrow"/>
        <family val="2"/>
        <scheme val="minor"/>
      </rPr>
      <t>s</t>
    </r>
    <r>
      <rPr>
        <sz val="11"/>
        <color theme="1"/>
        <rFont val="Aptos Narrow"/>
        <family val="2"/>
        <scheme val="minor"/>
      </rPr>
      <t xml:space="preserve"> and making health care decisions.</t>
    </r>
  </si>
  <si>
    <t>29-9021 (secondary comparison)</t>
  </si>
  <si>
    <t>Potential New Occupation for the SOC  Taxonomy</t>
  </si>
  <si>
    <t>Potential New Occupation for the SOC Taxonomy</t>
  </si>
  <si>
    <t>Software Developer</t>
  </si>
  <si>
    <t>Research, design, and develop computer and network software or specialized utility programs. Analyze user needs and develop software solutions, applying principles and techniques of computer science, engineering, and mathematical analysis. Update software or enhance existing software capabilities. May work with computer hardware engineers to integrate hardware and software systems, and develop specifications and performance requirements. May maintain databases within an application area, working individually or coordinating database development as part of a team.</t>
  </si>
  <si>
    <t>5-yr % Change (NC, Aug 2019 - Aug 2024)</t>
  </si>
  <si>
    <t>Provide specialized nursing care for patients in critical or coronary care units.</t>
  </si>
  <si>
    <t>Apply knowledge of nursing and informatics to assist in the design, development, and ongoing modification of computerized health care systems. May educate staff and assist in problem solving to promote the implementation of the health care system.</t>
  </si>
  <si>
    <t>Analyze science, engineering, business, and other data processing problems to develop and implement solutions to complex applications problems, system administration issues, or network concerns. Perform systems management and integration functions, improve existing computer systems, and review computer system capabilities, workflow, and schedule limitations. May analyze or recommend commercially available software.</t>
  </si>
  <si>
    <t>Top 10 Industries from Postings</t>
  </si>
  <si>
    <t>IT Project Managers
Scrum Masters
Product Owners
Agile Scrum Masters
Agile Coaches
IT Managers
IT Program Managers
Program Managers
Technical Leads
Digital Product Owners</t>
  </si>
  <si>
    <t>Telecommunications Engineers
Telecommunications Analysts
Communications Analysts
Telecommunications Specialists
Telephony Engineers
Telecommunicators
Service Support Analysts
Engineers
Voice Engineers
Field Engineers</t>
  </si>
  <si>
    <t>User experience analysts assess client interaction and experience and analyze users' behaviors, attitudes, and emotions about the usage of a particular product, system or service. They make proposals for the improvement of the interface and usability of products, systems or services. In doing so, they take into consideration the practical, experiential, affective, meaningful and valuable aspects of human “computer interaction and product ownership, as well as the person's perceptions of system aspects such as utility, ease of use and efficiency, and user experience dynamics. (ESCO)</t>
  </si>
  <si>
    <t>Artificial Intelligence Engineers   Machine Learning Engineers          Machine Learning Scientist            Machine  Learning Data Engineers Machine Learning Developers       Machine Learning Managers          Machine Learning Research Scientist  Lead Machine Learning Engineers    Deep Learning Engineers                            Machine Learning Architects</t>
  </si>
  <si>
    <r>
      <t xml:space="preserve">15-1252        </t>
    </r>
    <r>
      <rPr>
        <b/>
        <sz val="11"/>
        <color theme="1"/>
        <rFont val="Aptos Narrow"/>
        <family val="2"/>
        <scheme val="minor"/>
      </rPr>
      <t>(secondary comparison)</t>
    </r>
  </si>
  <si>
    <t>Specialized Skills Comparison (i.e., prevalence in job postings for new/emerging occupation compared to the SOC comparison occupation)</t>
  </si>
  <si>
    <t xml:space="preserve">No relevant SOC comparison that's not all other </t>
  </si>
  <si>
    <t>N/A - identified in ESCO</t>
  </si>
  <si>
    <t>Artificial Intelligence Engineer</t>
  </si>
  <si>
    <t xml:space="preserve">Information Technology Project Managers </t>
  </si>
  <si>
    <t>User Experience Designers
Experience Architects
User Researchers
UX Specialists
End User Analysts
End User Computing Engineers</t>
  </si>
  <si>
    <t>Clinical Research Coordinators</t>
  </si>
  <si>
    <t>Patient Representatives</t>
  </si>
  <si>
    <t>1.	Commercial Banking
2.	Employment Placement Agencies
3.	Custom Computer Programming Services
4.	Computer Systems Design Services
5.	Temporary Help Services
6.	Administrative Management and General Management Consulting Services
7.	Computer Terminal and Other Computer Peripheral Equipment Manufacturing
8.	Direct Health and Medical Insurance Carriers
9.	Portfolio Management and Investment Advice
10.	Offices of Certified Public Accountants</t>
  </si>
  <si>
    <t>1.	Employment Placement Agencies
2.	Custom Computer Programming Services
3.	Computer Systems Design Services
4.	Commercial Banking
5.	Administrative Management and General Management Consulting Services
6.	Temporary Help Services
7.	Computer Terminal and Other Computer   Peripheral Equipment Manufacturing
8.	Other Computer Related Services
9.	Other Management Consulting Services
10.	Direct Health and Medical Insurance Carriers</t>
  </si>
  <si>
    <t>1.	Employment Placement Agencies
2.	Custom Computer Programming Services
3.	Computer Systems Design Services
4.	Commercial Banking
5.	Temporary Help Services
6.	Colleges, Universities, and Professional Schools
7.	Other Computer Related Services
8.	Administrative Management and General Management Consulting Services
9.	Research and Development in the Physical, Engineering, and Life Sciences (except Nanotechnology and Biotechnology)
10.	Direct Health and Medical Insurance Carriers</t>
  </si>
  <si>
    <t>1.	Employment Placement Agencies
2.	Colleges, Universities, and Professional Schools
3.	Temporary Help Services
4.	Pharmaceutical Preparation Manufacturing
5.	Custom Computer Programming Services
6.	Offices of Physicians (except Mental Health Specialists)
7.	General Medical and Surgical Hospitals
8.	All Other Professional, Scientific, and Technical Services
9.	Commercial Banking
10.	Engineering Services</t>
  </si>
  <si>
    <t>1.	Custom Computer Programming Services
2.	Employment Placement Agencies
3.	Research and Development in the Physical, Engineering, and Life Sciences (except Nanotechnology and Biotechnology)
4.	Offices of Physicians (except Mental Health Specialists)
5.	General Medical and Surgical Hospitals
6.	Computer Systems Design Services
7.	Analytical Laboratory Instrument Manufacturing
8.	Research and Development in Biotechnology (except Nanobiotechnology)
9.	Colleges, Universities, and Professional Schools
10.	Temporary Help Services</t>
  </si>
  <si>
    <t>1.	Engineering Services
2.	Computer Systems Design Services
3.	Employment Placement Agencies
4.	Custom Computer Programming Services
5.	Executive Offices
6.	Other Management Consulting Services
7.	Other General Government Support
8.	Electric Power Distribution
9.	Other Computer Related Services
10.	Colleges, Universities, and Professional Schools</t>
  </si>
  <si>
    <t>Clinical Data Managers
Epic Analysts
Clinical Data Management Managers
Epic Ambulatory Analysts
Clinical Data Coordinators
Lead Clinical Data Managers
Clinical Informatics Specialists
Epic Willow Analysts
Medical Information Associates
Clinical Data Analysts</t>
  </si>
  <si>
    <t>Document Control Specialists
Credentialing Specialists
Documentation Specialists
Credentialing Coordinators
Document Specialists
Records Specialists
Document Control Coordinators
Document Processors
Document Management Specialists
Document Controllers</t>
  </si>
  <si>
    <t>GIS Analysts
GIS Technicians
GIS Specialists
GIS Administrators
GIS Developers
Technical Sales Specialists
GIS/CAD Technicians
HRIS Business Analysts
Technical Architects
GIS Engineers</t>
  </si>
  <si>
    <t>Data Analysts
Business Intelligence Analysts
Enterprise Architects
Data Management Analysts
Data Modelers
Data Quality Analysts
Solutions Architects
Data Governance Analysts
Oracle Cloud HCM Consultants
SAP Consultants</t>
  </si>
  <si>
    <t>Cybersecurity Engineers
Security Engineers
Information Security Engineers
Cloud Security Engineers
Network Security Engineers
Information Security Managers
Cybersecurity Managers
Application Security Engineers
Cybersecurity Architects
Security Architects</t>
  </si>
  <si>
    <t>Data Specialists
Data Stewards
Data Warehouse Developers
Data Consultants
Data Management Specialists
Data Governance Consultants
Data Technicians
Master Data Specialists
Data Migration Specialists
Data Team Leads</t>
  </si>
  <si>
    <t>Biostatisticians
Principal Biostatisticians
Directors of Biostatistics
Biostatistics Managers
Lead Biostatisticians
Biometricians
Infectious Disease Physicians
Research Biostatisticians
Biostatistics Interns
Postdoctoral Associates</t>
  </si>
  <si>
    <t>1.	Research and Development in the Physical, Engineering, and Life Sciences (except Nanotechnology and Biotechnology)
2.	Research and Development in Biotechnology (except Nanobiotechnology)
3.	Colleges, Universities, and Professional Schools
4.	Analytical Laboratory Instrument Manufacturing
5.	Employment Placement Agencies
6.	Software Publishers
7.	Medical Laboratories
8.	Pharmaceutical Preparation Manufacturing
9.	All Other Professional, Scientific, and Technical Services
10.	General Medical and Surgical Hospitals</t>
  </si>
  <si>
    <t>1. Employment Placement Agencies
2. Commercial Banking
3. Custom Computer Programming Services
4. Computer Systems Design Services
5. Computer Terminal and Other Computer Peripheral Equipment Manufacturing
6.Portfolio Management and Investment Advice
7. Home Centers
8. Electronic Computer Manufacturing
9. Administrative Management and General   10. Management Consulting Services
Investment Banking and Securities Intermediation</t>
  </si>
  <si>
    <t>1. Employment Placement Agencies
2. Custom Computer Programming Services
3. Temporary Help Services
4. Engineering Services
5. Other Management Consulting Services
6. Computer Systems Design Services
7. Offices of Physicians (except Mental Health Specialists)
8. Home Centers
9. Direct Health and Medical Insurance Carriers
10. All Other Professional, Scientific, and Technical Services</t>
  </si>
  <si>
    <t>1. Employment Placement Agencies
2. Custom Computer Programming Services
3. Computer Systems Design Services
4. Other Electronic Component Manufacturing
5. Commercial Banking
6. Research and Development in the Physical, Engineering, and Life Sciences (except Nanotechnology and Biotechnology)
7. Engineering Services
8. Administrative Management and General Management Consulting Services
9. Home Centers
10. All Other Miscellaneous Ambulatory Health Care Services</t>
  </si>
  <si>
    <t>1.	Employment Placement Agencies
2.	General Medical and Surgical Hospitals
3.	Offices of Physicians (except Mental Health Specialists)
4.	Temporary Help Services
5.	Colleges, Universities, and Professional Schools
6.	Home Health Care Services
7.	Specialty (except Psychiatric and Substance Abuse) Hospitals
8.	Offices of All Other Miscellaneous Health Practitioners
9.	Medical, Dental, and Hospital Equipment and Supplies Merchant Wholesalers
10.	Executive Offices</t>
  </si>
  <si>
    <t>ICU Registered Nurses
ICU Travel Registered Nurses
Cardiovascular ICU Registered Nurses
Critical Care Registered Nurses
NICU Registered Nurses
ICU/CCU Registered Nurses
PICU Registered Nurses
Neuro ICU Registered Nurses
Step Down Registered Nurses
Intensive Care Travel Nurses</t>
  </si>
  <si>
    <t>Patient Service Representatives
Patient Service Specialists
Hospitalists
Patient Access Specialists
Patient Services Associates
Patient Access Representatives
Registrars
Admissions Coordinators
Intake Specialists
Patient Services Advocates</t>
  </si>
  <si>
    <t>1.	General Medical and Surgical Hospitals
2.	Offices of Physicians (except Mental Health Specialists)
3.	Colleges, Universities, and Professional Schools
4.	Offices of Dentists
5.	All Other Outpatient Care Centers
6.	Employment Placement Agencies
7.	Offices of Optometrists
8.	Home Health Care Services
9.	Offices of All Other Miscellaneous Health Practitioners
10.	Direct Health and Medical Insurance Carriers</t>
  </si>
  <si>
    <t>Wage</t>
  </si>
  <si>
    <t xml:space="preserve">Minimum Education </t>
  </si>
  <si>
    <t>1.	Research and Development in the Physical, Engineering, and Life Sciences (except Nanotechnology and Biotechnology)
2.	Colleges, Universities, and Professional Schools
3.	Employment Placement Agencies
4.	Research and Development in Biotechnology (except Nanobiotechnology)
5.	Pharmaceutical Preparation Manufacturing
6.	General Medical and Surgical Hospitals
7.	Offices of Physicians (except Mental Health Specialists)
8.	Medical Laboratories
9.	All Other Professional, Scientific, and Technical Services
10.	Analytical Laboratory Instrument Manufacturing</t>
  </si>
  <si>
    <t>1.	Employment Placement Agencies
2.	General Medical and Surgical Hospitals
3.	Offices of Physicians (except Mental Health Specialists)
4.	Temporary Help Services
5.	Colleges, Universities, and Professional Schools
6.	Professional Employer Organizations
7.	Research and Development in Biotechnology (except Nanobiotechnology)
8.	Executive Search Services
9.	Offices of All Other Miscellaneous Health Practitioners
10.	Other Management Consulting Services</t>
  </si>
  <si>
    <t>Hospitalists
Neurohospitalists
Locum Tenens Hospitalists
Hospitalists Nocturnist Physician
Pediatric Hospitalists
Hospitalists Physician
Locum Tenens Hospitalists Physician
Nocturnists
Nocturnist Hospitalists
Locum Tenens Pediatric Hospitalists</t>
  </si>
  <si>
    <t>1.	Direct Health and Medical Insurance Carriers
2.	General Medical and Surgical Hospitals
3.	Employment Placement Agencies
4.	Offices of Physicians (except Mental Health Specialists)
5.	Colleges, Universities, and Professional Schools
6.	All Other Miscellaneous Ambulatory Health Care Services
7.	Custom Computer Programming Services
8.	Administrative Management and General Management Consulting Services
9.	Commercial Banking
10.	Psychiatric and Substance Abuse Hospitals</t>
  </si>
  <si>
    <t>Healthcare Data Analysts
Utilization Reviewers
Utilization Review Nurses
Utilization Managers
Healthcare Analysts
Utilization Management Managers
Utilization Review Specialists
Health Information Management Managers
Clinical Analysts
Analytics Analysts</t>
  </si>
  <si>
    <t>Progressive Care Unit Registered Nurses
Progressive Care Registered Nurses
ICU Travel Registered Nurses
Cardiac Progressive Care Registered Nurses
PACU Registered Nurses
Cardiovascular Intensive Care Registered Nurses
Surgery Registered Nurses
Clinical Medical Surgical Nurses
Acute Care Nurses
PCU/Step Down Travel Registered Nurses</t>
  </si>
  <si>
    <t>1.	Offices of Physicians (except Mental Health Specialists)
2.	Employment Placement Agencies
3.	Temporary Help Services
4.	General Medical and Surgical Hospitals
5.	Colleges, Universities, and Professional Schools
6.	Home Health Care Services
7.	Offices of All Other Miscellaneous Health Practitioners
8.	Medical, Dental, and Hospital Equipment and Supplies Merchant Wholesalers
9.	Clothing and Clothing Accessories Merchant Wholesalers
10.	Clothing and Clothing Accessories Retailers</t>
  </si>
  <si>
    <t>Clinical Nurses
Clinical Nurses Specialist
Orthopedic Registered Nurses
Neurointerventionalists
Clinical Evaluators
Procedural Clinical Nurses
Clinical Medical Surgical Nurses
Inpatient Clinic Nurses
Clinical Ambulatory Nurses
Clinical Nurse Managers</t>
  </si>
  <si>
    <t>1.	Offices of Physicians (except Mental Health Specialists)
2.	General Medical and Surgical Hospitals
3.	Colleges, Universities, and Professional Schools
4.	Employment Placement Agencies
5.	Tire Dealers
6.	Other Individual and Family Services
7.	Home Centers
8.	Offices of All Other Miscellaneous Health Practitioners
9.	Nursing Care Facilities (Skilled Nursing Facilities)
10.	Engineering Services</t>
  </si>
  <si>
    <t>Similar</t>
  </si>
  <si>
    <t>Urology Physicians/Urologists
Urologists
Locum Tenens Urology Physicians/Urologists
General Urologists
Locums Tenens
Pediatric Urologists
Emergency Medicine Physicians
Physicians
Academic Faculties
Med/Ped Physicians</t>
  </si>
  <si>
    <t>1.	Employment Placement Agencies
2.	General Medical and Surgical Hospitals
3.	Offices of Physicians (except Mental Health Specialists)
4.	Temporary Help Services
5.	Executive Search Services
6.	Administration of Veterans' Affairs
7.	Professional Employer Organizations
8.	Nursing Care Facilities (Skilled Nursing Facilities)
9.	Colleges, Universities, and Professional Schools
10.	All Other Professional, Scientific, and Technical Services</t>
  </si>
  <si>
    <t>Histotechnologists
Histotechnicians
Histology Technologists
Lead Histotechnologists
Histology Assistants
Histology Technicians
Histopathology Technicians
Anatomic Pathologists
Histocompatibility Technologists
Mohs Technicians</t>
  </si>
  <si>
    <t>1.	Employment Placement Agencies
2.	Medical Laboratories
3.	Offices of Physicians (except Mental Health Specialists)
4.	General Medical and Surgical Hospitals
5.	Colleges, Universities, and Professional Schools
6.	All Other Miscellaneous Ambulatory Health Care Services
7.	Temporary Help Services
8.	Testing Laboratories and Services
9.	Research and Development in Biotechnology (except Nanobiotechnology)
10.	Administration of Veterans' Affairs</t>
  </si>
  <si>
    <r>
      <t xml:space="preserve">Computer Systems Analysts                       </t>
    </r>
    <r>
      <rPr>
        <i/>
        <u/>
        <sz val="11"/>
        <color theme="1"/>
        <rFont val="Aptos Narrow"/>
        <family val="2"/>
        <scheme val="minor"/>
      </rPr>
      <t>Note: Seemingly not a good comparison</t>
    </r>
  </si>
  <si>
    <t>Apply knowledge of healthcare and information systems to assist in the design, development, and continued modification and analysis of computerized healthcare systems. Abstract, collect, and analyze treatment and follow-up information of patients. May educate staff and assist in problem solving to promote the implementation of the healthcare information system. May design, develop, test, and implement databases with complete history, diagnosis, treatment, and health status to help monitor diseases.</t>
  </si>
  <si>
    <t>Inconclusive: fewer Bachelor's (26% vs 36%) and more Master's (52% vs 27%), but fewer PhDs (8% vs 16%)</t>
  </si>
  <si>
    <t>Perhaps Lower (High School/GED 10% vs 5% and Bachelor's 39% vs 46%)</t>
  </si>
  <si>
    <r>
      <rPr>
        <b/>
        <sz val="11"/>
        <color theme="1"/>
        <rFont val="Aptos Narrow"/>
        <family val="2"/>
        <scheme val="minor"/>
      </rPr>
      <t>(vs 15-2051)</t>
    </r>
    <r>
      <rPr>
        <sz val="11"/>
        <color theme="1"/>
        <rFont val="Aptos Narrow"/>
        <family val="2"/>
        <scheme val="minor"/>
      </rPr>
      <t xml:space="preserve"> Seemingly Lower? (Bachelor's Degree 54% vs 36%, Master's 13% vs 27%, and PhDs 3% vs 16%)                         </t>
    </r>
    <r>
      <rPr>
        <b/>
        <sz val="11"/>
        <color theme="1"/>
        <rFont val="Aptos Narrow"/>
        <family val="2"/>
        <scheme val="minor"/>
      </rPr>
      <t>(vs 15-1252)</t>
    </r>
    <r>
      <rPr>
        <sz val="11"/>
        <color theme="1"/>
        <rFont val="Aptos Narrow"/>
        <family val="2"/>
        <scheme val="minor"/>
      </rPr>
      <t xml:space="preserve"> Similar </t>
    </r>
  </si>
  <si>
    <t>Notes</t>
  </si>
  <si>
    <t xml:space="preserve"> Clinical Laboratory Technologists</t>
  </si>
  <si>
    <t>29-2010</t>
  </si>
  <si>
    <r>
      <t xml:space="preserve">Top Specialized Skills (no comparison): </t>
    </r>
    <r>
      <rPr>
        <sz val="11"/>
        <color theme="1"/>
        <rFont val="Aptos Narrow"/>
        <family val="2"/>
        <scheme val="minor"/>
      </rPr>
      <t>Geographic Information Systems
ArcGIS (GIS Software)
Python (Programming Language)
Computer Science
GIS Applications
SQL (Programming Language)
Workflow Management
Project Management
Global Positioning Systems
Geography
Geospatial Databases</t>
    </r>
  </si>
  <si>
    <r>
      <rPr>
        <b/>
        <sz val="11"/>
        <color theme="1"/>
        <rFont val="Aptos Narrow"/>
        <family val="2"/>
        <scheme val="minor"/>
      </rPr>
      <t xml:space="preserve">More </t>
    </r>
    <r>
      <rPr>
        <sz val="11"/>
        <color theme="1"/>
        <rFont val="Aptos Narrow"/>
        <family val="2"/>
        <scheme val="minor"/>
      </rPr>
      <t>Agile Methodology , Scrum (Software Development), JIRA, Computer Science, Business Requirements, Product Management, Software Development, User Story, Automation, Sprint Planning;</t>
    </r>
    <r>
      <rPr>
        <i/>
        <sz val="11"/>
        <color theme="1"/>
        <rFont val="Aptos Narrow"/>
        <family val="2"/>
        <scheme val="minor"/>
      </rPr>
      <t xml:space="preserve"> </t>
    </r>
    <r>
      <rPr>
        <b/>
        <i/>
        <sz val="11"/>
        <color theme="1"/>
        <rFont val="Aptos Narrow"/>
        <family val="2"/>
        <scheme val="minor"/>
      </rPr>
      <t xml:space="preserve">less </t>
    </r>
    <r>
      <rPr>
        <i/>
        <sz val="11"/>
        <color theme="1"/>
        <rFont val="Aptos Narrow"/>
        <family val="2"/>
        <scheme val="minor"/>
      </rPr>
      <t>Construction, Project Schedules, Subcontracting, Construction  Management, Project Scoping, Change Orders, Invoicing</t>
    </r>
    <r>
      <rPr>
        <sz val="11"/>
        <color theme="1"/>
        <rFont val="Aptos Narrow"/>
        <family val="2"/>
        <scheme val="minor"/>
      </rPr>
      <t xml:space="preserve">                                                                                       </t>
    </r>
  </si>
  <si>
    <t xml:space="preserve">Nearly half of the Umbrella SOC. Compared to Project Management Specialist, has a higher advertised salary, presumably due to the prevalence and specialized skills related to the IT industry. Recommend further investigation.   </t>
  </si>
  <si>
    <t>Lower                       (Master's 2% vs. 22% )</t>
  </si>
  <si>
    <t xml:space="preserve">Higher (Median Advertised Salary:  $122.8k vs $98.7k)   </t>
  </si>
  <si>
    <t>Lower  (Median Advertised Salary: $109.4k  vs $127.9k)</t>
  </si>
  <si>
    <r>
      <rPr>
        <b/>
        <sz val="11"/>
        <color theme="1"/>
        <rFont val="Aptos Narrow"/>
        <family val="2"/>
        <scheme val="minor"/>
      </rPr>
      <t xml:space="preserve">More </t>
    </r>
    <r>
      <rPr>
        <sz val="11"/>
        <color theme="1"/>
        <rFont val="Aptos Narrow"/>
        <family val="2"/>
        <scheme val="minor"/>
      </rPr>
      <t>Automation, Python (Programming Language), Microsoft Azure,  Network Security,  Scripting, Identity and Access Management, Agile Methodology, Cloud Security, Authentications, IT Security Architecture, Cyber Engineers, Windows PowerShell;</t>
    </r>
    <r>
      <rPr>
        <b/>
        <i/>
        <sz val="11"/>
        <color theme="1"/>
        <rFont val="Aptos Narrow"/>
        <family val="2"/>
        <scheme val="minor"/>
      </rPr>
      <t xml:space="preserve"> less</t>
    </r>
    <r>
      <rPr>
        <i/>
        <sz val="11"/>
        <color theme="1"/>
        <rFont val="Aptos Narrow"/>
        <family val="2"/>
        <scheme val="minor"/>
      </rPr>
      <t xml:space="preserve"> Incident Response, Data Analysis, Internal Auditing, Incident Management</t>
    </r>
  </si>
  <si>
    <t>Higher  (Median Advertised Salary:  $127.9k vs  $105.4k)</t>
  </si>
  <si>
    <t xml:space="preserve">Lower   (Median Advertised Salary: $92.5k vs $124.8)  </t>
  </si>
  <si>
    <t xml:space="preserve">Lower  (Median Advertised Salary:  $105.4k vs $127.9)   </t>
  </si>
  <si>
    <t>Lower ( Master's 2% vs 22% )</t>
  </si>
  <si>
    <r>
      <rPr>
        <b/>
        <sz val="11"/>
        <color theme="1"/>
        <rFont val="Aptos Narrow"/>
        <family val="2"/>
        <scheme val="minor"/>
      </rPr>
      <t>More</t>
    </r>
    <r>
      <rPr>
        <sz val="11"/>
        <color theme="1"/>
        <rFont val="Aptos Narrow"/>
        <family val="2"/>
        <scheme val="minor"/>
      </rPr>
      <t xml:space="preserve"> Auditing , Workflow Manager, Tableau, Data Entry, Data Integrity, Dashboard, Process Improvement, Data Collection;</t>
    </r>
    <r>
      <rPr>
        <b/>
        <sz val="11"/>
        <color theme="1"/>
        <rFont val="Aptos Narrow"/>
        <family val="2"/>
        <scheme val="minor"/>
      </rPr>
      <t xml:space="preserve"> </t>
    </r>
    <r>
      <rPr>
        <b/>
        <i/>
        <sz val="11"/>
        <color theme="1"/>
        <rFont val="Aptos Narrow"/>
        <family val="2"/>
        <scheme val="minor"/>
      </rPr>
      <t>less</t>
    </r>
    <r>
      <rPr>
        <i/>
        <sz val="11"/>
        <color theme="1"/>
        <rFont val="Aptos Narrow"/>
        <family val="2"/>
        <scheme val="minor"/>
      </rPr>
      <t xml:space="preserve">  Agile Methodology , Data Modeling, Data Architecture, Python (Programming Language), Big Data, Apache Spark, Scalability, Data Engineering </t>
    </r>
  </si>
  <si>
    <t xml:space="preserve">Lower advertised salary than Database Architect and more skills related to auditing and analysis rather than programming and modeling.  This could indicate the level difference  between a Specialist versus Architect. Less than a quarter job postings in the umbrella SOC though. Maybe consider further investigation. </t>
  </si>
  <si>
    <t xml:space="preserve">Higher advertised salary than Information Security Analysts and more skills related to building security architecture rather than providing incident management. This could indicate the level difference  between an Engineer versus Analyst.  However, the NC OEWS team indicated this occupation fits within Information Security Analysts. Maybe consider  further investigation. </t>
  </si>
  <si>
    <r>
      <rPr>
        <b/>
        <sz val="11"/>
        <color theme="1"/>
        <rFont val="Aptos Narrow"/>
        <family val="2"/>
        <scheme val="minor"/>
      </rPr>
      <t xml:space="preserve">More </t>
    </r>
    <r>
      <rPr>
        <sz val="11"/>
        <color theme="1"/>
        <rFont val="Aptos Narrow"/>
        <family val="2"/>
        <scheme val="minor"/>
      </rPr>
      <t xml:space="preserve">Workflow Manager, Data Management, Project Management, Clinical Trials, Epic EMR, Clinical Data Management, Electronic Medical Records, Electronic Data Capture (EDC), Data Collection; </t>
    </r>
    <r>
      <rPr>
        <b/>
        <i/>
        <sz val="11"/>
        <color theme="1"/>
        <rFont val="Aptos Narrow"/>
        <family val="2"/>
        <scheme val="minor"/>
      </rPr>
      <t>less</t>
    </r>
    <r>
      <rPr>
        <i/>
        <sz val="11"/>
        <color theme="1"/>
        <rFont val="Aptos Narrow"/>
        <family val="2"/>
        <scheme val="minor"/>
      </rPr>
      <t xml:space="preserve"> Data Science, Python, Machine Learning, SQL, Statistics, R (Programming), Computer Science, Data Analysis, Algorithms</t>
    </r>
  </si>
  <si>
    <t xml:space="preserve">Lower advertised education and median salary than Data Scientists. More skills related to clinical data and medical records and less emphasis on computer science and programming. However, represents less than a quarter of umbrella SOC postings. NC OEWS team indicated it could fit in Computer and Information Systems Managers (SOC Code: 11-3021) or Natural Science Managers (11-9121). Maybe consider further investigation. </t>
  </si>
  <si>
    <t xml:space="preserve">Higher  (Median Advertised Salary: $138k vs $104.3k ) </t>
  </si>
  <si>
    <t>Slightly Higher   (Median Advertised Salary:  $129.9 vs $114.6k)</t>
  </si>
  <si>
    <t>Lower   (Median Advertised Salary: $80.2k vs  $109.4k)</t>
  </si>
  <si>
    <r>
      <rPr>
        <b/>
        <sz val="11"/>
        <color theme="1"/>
        <rFont val="Aptos Narrow"/>
        <family val="2"/>
        <scheme val="minor"/>
      </rPr>
      <t xml:space="preserve">(vs 15-2051)  </t>
    </r>
    <r>
      <rPr>
        <sz val="11"/>
        <color theme="1"/>
        <rFont val="Aptos Narrow"/>
        <family val="2"/>
        <scheme val="minor"/>
      </rPr>
      <t xml:space="preserve">Higher   (Median Advertised Salary: $150.2k vs $127.9k)                                                                                           </t>
    </r>
    <r>
      <rPr>
        <b/>
        <sz val="11"/>
        <color theme="1"/>
        <rFont val="Aptos Narrow"/>
        <family val="2"/>
        <scheme val="minor"/>
      </rPr>
      <t xml:space="preserve">(vs 15-1252)  </t>
    </r>
    <r>
      <rPr>
        <sz val="11"/>
        <color theme="1"/>
        <rFont val="Aptos Narrow"/>
        <family val="2"/>
        <scheme val="minor"/>
      </rPr>
      <t>Higher   (Median Advertised Salary: $150.2k vs $124.8k)</t>
    </r>
  </si>
  <si>
    <t>22                                       Not enough data for a comparison.</t>
  </si>
  <si>
    <t>N/A</t>
  </si>
  <si>
    <t>This occupation generally  fits within the umbrella SOC.  The only differentiation may be between designers and analysts. Not sure this differentiation is needed, however. Maybe consider further investigation with a potential update in SOC title to include "user experience".</t>
  </si>
  <si>
    <r>
      <rPr>
        <b/>
        <sz val="11"/>
        <color theme="1"/>
        <rFont val="Aptos Narrow"/>
        <family val="2"/>
        <scheme val="minor"/>
      </rPr>
      <t xml:space="preserve">More </t>
    </r>
    <r>
      <rPr>
        <sz val="11"/>
        <color theme="1"/>
        <rFont val="Aptos Narrow"/>
        <family val="2"/>
        <scheme val="minor"/>
      </rPr>
      <t>Telecommunications, Telecommunications Engineering, Voice Over IP, Avaya (Telecommunications), Call Center Experience, Session Initiation Protocol, Interactive Voice Response, Private Branch Exchange (PBX), Billing, Communications Systems;</t>
    </r>
    <r>
      <rPr>
        <b/>
        <sz val="11"/>
        <color theme="1"/>
        <rFont val="Aptos Narrow"/>
        <family val="2"/>
        <scheme val="minor"/>
      </rPr>
      <t xml:space="preserve"> </t>
    </r>
    <r>
      <rPr>
        <b/>
        <i/>
        <sz val="11"/>
        <color theme="1"/>
        <rFont val="Aptos Narrow"/>
        <family val="2"/>
        <scheme val="minor"/>
      </rPr>
      <t>less</t>
    </r>
    <r>
      <rPr>
        <i/>
        <sz val="11"/>
        <color theme="1"/>
        <rFont val="Aptos Narrow"/>
        <family val="2"/>
        <scheme val="minor"/>
      </rPr>
      <t xml:space="preserve"> Network Engineering, Automation, Computer Science, Systems Engineering, Scripting, Python (Programming language), Wide Area Networks,  Local Area Networks, Border Gateway Protocol</t>
    </r>
  </si>
  <si>
    <t xml:space="preserve">This occupation may fit within the Cartographer and Photogrammetrists occupation (17-1021).  However, there are not enough job postings classified as 17-1021 for a comparison. This suggests that the Cartographer/Photogrammetrists nomenclature  may not be used by employers.                                                                                                  Recommended for further investigation. Rather than creating  a separate occupation, perhaps reclassification with a potential update in SOC title to include "GIS". </t>
  </si>
  <si>
    <r>
      <rPr>
        <b/>
        <sz val="11"/>
        <color theme="1"/>
        <rFont val="Aptos Narrow"/>
        <family val="2"/>
        <scheme val="minor"/>
      </rPr>
      <t xml:space="preserve">(vs 15-2051): More </t>
    </r>
    <r>
      <rPr>
        <sz val="11"/>
        <color theme="1"/>
        <rFont val="Aptos Narrow"/>
        <family val="2"/>
        <scheme val="minor"/>
      </rPr>
      <t xml:space="preserve">Machine Learning, Artificial Intelligence, Computer Science, Software Engineering, Deep Learning, PyTorch (Machine Learning Library), Application Programming Interface (API), Software Development, Data Pipelines, MLOps (Machine Learning Operations), Git (Version Control System), Sickit-Learn (Python Package); </t>
    </r>
    <r>
      <rPr>
        <b/>
        <i/>
        <sz val="11"/>
        <color theme="1"/>
        <rFont val="Aptos Narrow"/>
        <family val="2"/>
        <scheme val="minor"/>
      </rPr>
      <t xml:space="preserve">less </t>
    </r>
    <r>
      <rPr>
        <i/>
        <sz val="11"/>
        <color theme="1"/>
        <rFont val="Aptos Narrow"/>
        <family val="2"/>
        <scheme val="minor"/>
      </rPr>
      <t xml:space="preserve">Data Science, SQL (Programming Language), Statistics, Data Analysis, R (Programming Language), Predictive Modeling, Statistical Modeling, SAS (Software), Data Visualization, Data Mining, Data Modeling, Tableau (Business Intelligence Software), Advanced Analytics                                             </t>
    </r>
    <r>
      <rPr>
        <b/>
        <sz val="11"/>
        <color theme="1"/>
        <rFont val="Aptos Narrow"/>
        <family val="2"/>
        <scheme val="minor"/>
      </rPr>
      <t xml:space="preserve">                                                 (vs 15-1252): More </t>
    </r>
    <r>
      <rPr>
        <sz val="11"/>
        <color theme="1"/>
        <rFont val="Aptos Narrow"/>
        <family val="2"/>
        <scheme val="minor"/>
      </rPr>
      <t xml:space="preserve">Machine Learning, Python (Programming Language), Artificial Intelligence,  Computer Science, Algorithms, TensorFlow, Deep Learning, Big Data, PyTorch (Machine Learning Library), Statistics, Apache Sparks, C++ (Programming Language), R (Programming Language), Data Pipelines, MLOps (Machine Learning Operations),  Sickit-Learn (Python Package); </t>
    </r>
    <r>
      <rPr>
        <b/>
        <i/>
        <sz val="11"/>
        <color theme="1"/>
        <rFont val="Aptos Narrow"/>
        <family val="2"/>
        <scheme val="minor"/>
      </rPr>
      <t>less</t>
    </r>
    <r>
      <rPr>
        <i/>
        <sz val="11"/>
        <color theme="1"/>
        <rFont val="Aptos Narrow"/>
        <family val="2"/>
        <scheme val="minor"/>
      </rPr>
      <t xml:space="preserve"> Agile Methodology , JavaScript (Programming Language), Angular (Web Framework), RESTful API, C# (Programming Language), Web Services, Scrum (Software Development), Debugging, Cascading Style Sheet (CSS), Full Stack Development, Unit Testing, React.js (Javascript Library), Application Development</t>
    </r>
    <r>
      <rPr>
        <sz val="11"/>
        <color theme="1"/>
        <rFont val="Aptos Narrow"/>
        <family val="2"/>
        <scheme val="minor"/>
      </rPr>
      <t xml:space="preserve">             </t>
    </r>
  </si>
  <si>
    <t xml:space="preserve">Seemingly lower education and salary with more emphasis on telecommunication skills and less on network engineering and computer science. However, this occupation makes up a small percentage of SOC umbrella. Maybe  consider further investigation. </t>
  </si>
  <si>
    <t xml:space="preserve">Three quarters of the Umbrella SOC. Lower advertised education and salary than Data Scientist.  This could indicate a level difference between Analyst versus Scientist. Less computer science skills and more business process and workflow skills. Recommend further investigation. </t>
  </si>
  <si>
    <r>
      <rPr>
        <b/>
        <sz val="11"/>
        <color theme="1"/>
        <rFont val="Aptos Narrow"/>
        <family val="2"/>
        <scheme val="minor"/>
      </rPr>
      <t xml:space="preserve">More </t>
    </r>
    <r>
      <rPr>
        <sz val="11"/>
        <color theme="1"/>
        <rFont val="Aptos Narrow"/>
        <family val="2"/>
        <scheme val="minor"/>
      </rPr>
      <t xml:space="preserve">Biostatistics, SAS (Software), Clinical Trials, Statistical Analysis, Project Management, Clinical Research,  Data Management, Statistical Reporting, Clinical Study Design, Clinical study Reports, Pre-clinical Development, Standard Operating Procedure, Survival Analysis, SAP Applications, Good Clinical Practice; </t>
    </r>
    <r>
      <rPr>
        <b/>
        <i/>
        <sz val="11"/>
        <color theme="1"/>
        <rFont val="Aptos Narrow"/>
        <family val="2"/>
        <scheme val="minor"/>
      </rPr>
      <t xml:space="preserve">less </t>
    </r>
    <r>
      <rPr>
        <i/>
        <sz val="11"/>
        <color theme="1"/>
        <rFont val="Aptos Narrow"/>
        <family val="2"/>
        <scheme val="minor"/>
      </rPr>
      <t>Data Analysis, Data Science, Python (Programming Language), Computer Science, SQL (Programming Language)</t>
    </r>
  </si>
  <si>
    <t xml:space="preserve">63% of the SOC umbrella. This occupation appears to be a specialized statistician with more clinical and pre-clinical skills. However, this specialization is already included in the occupational description for Statistician. Not recommended for further investigation. </t>
  </si>
  <si>
    <r>
      <rPr>
        <b/>
        <sz val="11"/>
        <color theme="1"/>
        <rFont val="Aptos Narrow"/>
        <family val="2"/>
        <scheme val="minor"/>
      </rPr>
      <t>More</t>
    </r>
    <r>
      <rPr>
        <sz val="11"/>
        <color theme="1"/>
        <rFont val="Aptos Narrow"/>
        <family val="2"/>
        <scheme val="minor"/>
      </rPr>
      <t xml:space="preserve"> User Experience (UX), Prototyping, User Experience (UX) Design, Wireframing, User Research,  Usability Testing, User-Centered Design,  Visual Design, Interaction Design, Workflow Management, Axure RP, Design Thinking, Human Factors, User Flows, Persona (User Experience); </t>
    </r>
    <r>
      <rPr>
        <b/>
        <i/>
        <sz val="11"/>
        <color theme="1"/>
        <rFont val="Aptos Narrow"/>
        <family val="2"/>
        <scheme val="minor"/>
      </rPr>
      <t xml:space="preserve">less </t>
    </r>
    <r>
      <rPr>
        <i/>
        <sz val="11"/>
        <color theme="1"/>
        <rFont val="Aptos Narrow"/>
        <family val="2"/>
        <scheme val="minor"/>
      </rPr>
      <t>Cascading Style Sheets (CSS), JavaScript (Programming Language), Hypertext Markup, Angular (Web Framework), React.js (JavaScript Library), Front End (Software Engineering), HTML5</t>
    </r>
  </si>
  <si>
    <t>1.	Employment Placement Agencies
2.	Computer Systems Design Services
3.	Custom Computer Programming Services
4.	Commercial Banking
5.	Temporary Help Services
6.	Administrative Management and General Management Consulting Services
7.	Other Management Consulting Services
8.	Offices of Certified Public Accountants
9.	Financial Transactions Processing, Reserve, and Clearinghouse Activities
10.	Direct Health and Medical Insurance Carriers</t>
  </si>
  <si>
    <r>
      <rPr>
        <b/>
        <sz val="11"/>
        <color theme="1"/>
        <rFont val="Aptos Narrow"/>
        <family val="2"/>
        <scheme val="minor"/>
      </rPr>
      <t xml:space="preserve">More </t>
    </r>
    <r>
      <rPr>
        <sz val="11"/>
        <color theme="1"/>
        <rFont val="Aptos Narrow"/>
        <family val="2"/>
        <scheme val="minor"/>
      </rPr>
      <t xml:space="preserve">Business Process, Business Requirements, SAP Applications, Data Management, Data Quality, Data Warehousing, Workflow Manager, Auditing, Process Improvement, Data Governance; </t>
    </r>
    <r>
      <rPr>
        <b/>
        <i/>
        <sz val="11"/>
        <color theme="1"/>
        <rFont val="Aptos Narrow"/>
        <family val="2"/>
        <scheme val="minor"/>
      </rPr>
      <t>less</t>
    </r>
    <r>
      <rPr>
        <i/>
        <sz val="11"/>
        <color theme="1"/>
        <rFont val="Aptos Narrow"/>
        <family val="2"/>
        <scheme val="minor"/>
      </rPr>
      <t xml:space="preserve">                              Data Science, Python, Machine learning, SQL (Programming Language), Computer Science, R (Programming Language), Statistics, Algorithms, Artificial Intelligence, Predictive Modeling, Apache Sparks, Statistical Modeling, Data Mining</t>
    </r>
  </si>
  <si>
    <t>Slightly Higher  (Median Advertised Salary: $102.8k vs $89.5k)</t>
  </si>
  <si>
    <t>Higher  (Median Advertised Salary: $110k vs $81.3k)</t>
  </si>
  <si>
    <t xml:space="preserve">Slightly Lower  (Median Advertised Salary: $177k vs $187.3k) </t>
  </si>
  <si>
    <r>
      <rPr>
        <b/>
        <sz val="11"/>
        <color theme="1"/>
        <rFont val="Aptos Narrow"/>
        <family val="2"/>
        <scheme val="minor"/>
      </rPr>
      <t xml:space="preserve">(vs 15-1211) </t>
    </r>
    <r>
      <rPr>
        <sz val="11"/>
        <color theme="1"/>
        <rFont val="Aptos Narrow"/>
        <family val="2"/>
        <scheme val="minor"/>
      </rPr>
      <t xml:space="preserve">Lower  </t>
    </r>
    <r>
      <rPr>
        <b/>
        <sz val="11"/>
        <color theme="1"/>
        <rFont val="Aptos Narrow"/>
        <family val="2"/>
        <scheme val="minor"/>
      </rPr>
      <t xml:space="preserve">  </t>
    </r>
    <r>
      <rPr>
        <sz val="11"/>
        <color theme="1"/>
        <rFont val="Aptos Narrow"/>
        <family val="2"/>
        <scheme val="minor"/>
      </rPr>
      <t xml:space="preserve">(Median Advertised Salary: $74.6k vs $95.1k ) </t>
    </r>
    <r>
      <rPr>
        <b/>
        <sz val="11"/>
        <color theme="1"/>
        <rFont val="Aptos Narrow"/>
        <family val="2"/>
        <scheme val="minor"/>
      </rPr>
      <t xml:space="preserve">                        (vs 29-9021) </t>
    </r>
    <r>
      <rPr>
        <sz val="11"/>
        <color theme="1"/>
        <rFont val="Aptos Narrow"/>
        <family val="2"/>
        <scheme val="minor"/>
      </rPr>
      <t>Higher  (Median Advertised Salary: $74.6k vs $50.6k)</t>
    </r>
  </si>
  <si>
    <t>Higher  (Median Advertised Salary:$106.4k vs $89.5k )</t>
  </si>
  <si>
    <r>
      <rPr>
        <b/>
        <sz val="11"/>
        <color theme="1"/>
        <rFont val="Aptos Narrow"/>
        <family val="2"/>
        <scheme val="minor"/>
      </rPr>
      <t>More</t>
    </r>
    <r>
      <rPr>
        <sz val="11"/>
        <color theme="1"/>
        <rFont val="Aptos Narrow"/>
        <family val="2"/>
        <scheme val="minor"/>
      </rPr>
      <t xml:space="preserve"> Intensive Care Unit, Trauma Care, Critical Care, Surgery, </t>
    </r>
    <r>
      <rPr>
        <sz val="11"/>
        <rFont val="Aptos Narrow"/>
        <family val="2"/>
        <scheme val="minor"/>
      </rPr>
      <t>Neonatal Intensive Care Unit, Pediatric Intensive Care Unit, Travel Nursing, Long Term Acute Care, Cardiac Catheterization, Medical Intensive Care Unit, Neurointensive Care</t>
    </r>
    <r>
      <rPr>
        <sz val="11"/>
        <color theme="1"/>
        <rFont val="Aptos Narrow"/>
        <family val="2"/>
        <scheme val="minor"/>
      </rPr>
      <t xml:space="preserve">; </t>
    </r>
    <r>
      <rPr>
        <b/>
        <i/>
        <sz val="11"/>
        <color theme="1"/>
        <rFont val="Aptos Narrow"/>
        <family val="2"/>
        <scheme val="minor"/>
      </rPr>
      <t xml:space="preserve">less </t>
    </r>
    <r>
      <rPr>
        <i/>
        <sz val="11"/>
        <color theme="1"/>
        <rFont val="Aptos Narrow"/>
        <family val="2"/>
        <scheme val="minor"/>
      </rPr>
      <t>Home Health Care,  Direct Patient Care, Infection Control, Treatment Planning Medical Records, Case Management, Hospice</t>
    </r>
  </si>
  <si>
    <r>
      <rPr>
        <b/>
        <sz val="11"/>
        <color theme="1"/>
        <rFont val="Aptos Narrow"/>
        <family val="2"/>
        <scheme val="minor"/>
      </rPr>
      <t xml:space="preserve">More </t>
    </r>
    <r>
      <rPr>
        <sz val="11"/>
        <color theme="1"/>
        <rFont val="Aptos Narrow"/>
        <family val="2"/>
        <scheme val="minor"/>
      </rPr>
      <t>Clinical Research, Clinical Trials, Good Clinical Practices, Project Management, Auditing, Institutional Review Board (IRB), Electronic Data Capture (EDC), Clinical Research Coordination, ICH Guidelines, Clinical Monitoring, Clinical Trial Management Systems;</t>
    </r>
    <r>
      <rPr>
        <b/>
        <i/>
        <sz val="11"/>
        <color theme="1"/>
        <rFont val="Aptos Narrow"/>
        <family val="2"/>
        <scheme val="minor"/>
      </rPr>
      <t xml:space="preserve"> less</t>
    </r>
    <r>
      <rPr>
        <i/>
        <sz val="11"/>
        <color theme="1"/>
        <rFont val="Aptos Narrow"/>
        <family val="2"/>
        <scheme val="minor"/>
      </rPr>
      <t xml:space="preserve"> Biology, Chemistry, Marketing, New Product Development, Microbiology, Good Manufacturing Practices, Research and Development, Toxicology, Medical Laboratory, Regulatory Compliance</t>
    </r>
  </si>
  <si>
    <r>
      <rPr>
        <b/>
        <sz val="11"/>
        <color theme="1"/>
        <rFont val="Aptos Narrow"/>
        <family val="2"/>
        <scheme val="minor"/>
      </rPr>
      <t xml:space="preserve">More </t>
    </r>
    <r>
      <rPr>
        <sz val="11"/>
        <color theme="1"/>
        <rFont val="Aptos Narrow"/>
        <family val="2"/>
        <scheme val="minor"/>
      </rPr>
      <t>Hospital Medicine, Intensive Care Unit, Internal Medicine, Pediatrics, Neurology, Ventilator Management;</t>
    </r>
    <r>
      <rPr>
        <b/>
        <sz val="11"/>
        <color theme="1"/>
        <rFont val="Aptos Narrow"/>
        <family val="2"/>
        <scheme val="minor"/>
      </rPr>
      <t xml:space="preserve"> </t>
    </r>
    <r>
      <rPr>
        <b/>
        <i/>
        <sz val="11"/>
        <color theme="1"/>
        <rFont val="Aptos Narrow"/>
        <family val="2"/>
        <scheme val="minor"/>
      </rPr>
      <t>less</t>
    </r>
    <r>
      <rPr>
        <i/>
        <sz val="11"/>
        <color theme="1"/>
        <rFont val="Aptos Narrow"/>
        <family val="2"/>
        <scheme val="minor"/>
      </rPr>
      <t xml:space="preserve"> Emergency Medicine, Critical Care, Urgent Care, Intensive Care Medicine, Emergency Department, Pulmonology, Trauma Care</t>
    </r>
    <r>
      <rPr>
        <sz val="11"/>
        <color theme="1"/>
        <rFont val="Aptos Narrow"/>
        <family val="2"/>
        <scheme val="minor"/>
      </rPr>
      <t xml:space="preserve">                                                                         </t>
    </r>
  </si>
  <si>
    <r>
      <rPr>
        <b/>
        <sz val="11"/>
        <color theme="1"/>
        <rFont val="Aptos Narrow"/>
        <family val="2"/>
        <scheme val="minor"/>
      </rPr>
      <t xml:space="preserve"> (vs 15-1211): More </t>
    </r>
    <r>
      <rPr>
        <sz val="11"/>
        <color theme="1"/>
        <rFont val="Aptos Narrow"/>
        <family val="2"/>
        <scheme val="minor"/>
      </rPr>
      <t>Utilization Management, Medical Records, Nursing, Auditing, Medical Necessity, Electronic Medical Records, Medicare, Clinical Experience, Billing, Managed Care, ICD Coding, Medicaid;</t>
    </r>
    <r>
      <rPr>
        <b/>
        <i/>
        <sz val="11"/>
        <color theme="1"/>
        <rFont val="Aptos Narrow"/>
        <family val="2"/>
        <scheme val="minor"/>
      </rPr>
      <t xml:space="preserve"> less</t>
    </r>
    <r>
      <rPr>
        <sz val="11"/>
        <color theme="1"/>
        <rFont val="Aptos Narrow"/>
        <family val="2"/>
        <scheme val="minor"/>
      </rPr>
      <t xml:space="preserve"> Systems Analysis, Computer Science, Project Management, </t>
    </r>
    <r>
      <rPr>
        <i/>
        <sz val="11"/>
        <color theme="1"/>
        <rFont val="Aptos Narrow"/>
        <family val="2"/>
        <scheme val="minor"/>
      </rPr>
      <t xml:space="preserve">SQL (Programming Language), Business Systems, Agile Methodology        </t>
    </r>
    <r>
      <rPr>
        <b/>
        <i/>
        <sz val="11"/>
        <color theme="1"/>
        <rFont val="Aptos Narrow"/>
        <family val="2"/>
        <scheme val="minor"/>
      </rPr>
      <t xml:space="preserve">                                                                        </t>
    </r>
    <r>
      <rPr>
        <b/>
        <sz val="11"/>
        <color theme="1"/>
        <rFont val="Aptos Narrow"/>
        <family val="2"/>
        <scheme val="minor"/>
      </rPr>
      <t xml:space="preserve">  (vs 29-9021): More </t>
    </r>
    <r>
      <rPr>
        <sz val="11"/>
        <color theme="1"/>
        <rFont val="Aptos Narrow"/>
        <family val="2"/>
        <scheme val="minor"/>
      </rPr>
      <t xml:space="preserve">Data Analysis, SQL, Project Management, Statistics, CPT Coding, Tableau, Medical Coding, Data Management, Finance, SAS; </t>
    </r>
    <r>
      <rPr>
        <b/>
        <sz val="11"/>
        <color theme="1"/>
        <rFont val="Aptos Narrow"/>
        <family val="2"/>
        <scheme val="minor"/>
      </rPr>
      <t xml:space="preserve"> </t>
    </r>
    <r>
      <rPr>
        <b/>
        <i/>
        <sz val="11"/>
        <color theme="1"/>
        <rFont val="Aptos Narrow"/>
        <family val="2"/>
        <scheme val="minor"/>
      </rPr>
      <t>less</t>
    </r>
    <r>
      <rPr>
        <i/>
        <sz val="11"/>
        <color theme="1"/>
        <rFont val="Aptos Narrow"/>
        <family val="2"/>
        <scheme val="minor"/>
      </rPr>
      <t xml:space="preserve"> Medical Records, Medical Terminology, Health Information Management, Long-Term Care, Medical Privacy</t>
    </r>
    <r>
      <rPr>
        <sz val="11"/>
        <color theme="1"/>
        <rFont val="Aptos Narrow"/>
        <family val="2"/>
        <scheme val="minor"/>
      </rPr>
      <t xml:space="preserve"> ,</t>
    </r>
    <r>
      <rPr>
        <i/>
        <sz val="11"/>
        <color theme="1"/>
        <rFont val="Aptos Narrow"/>
        <family val="2"/>
        <scheme val="minor"/>
      </rPr>
      <t xml:space="preserve"> Registration    </t>
    </r>
    <r>
      <rPr>
        <sz val="11"/>
        <color theme="1"/>
        <rFont val="Aptos Narrow"/>
        <family val="2"/>
        <scheme val="minor"/>
      </rPr>
      <t xml:space="preserve">                                                                   </t>
    </r>
  </si>
  <si>
    <r>
      <t>More</t>
    </r>
    <r>
      <rPr>
        <sz val="11"/>
        <color theme="1"/>
        <rFont val="Aptos Narrow"/>
        <family val="2"/>
        <scheme val="minor"/>
      </rPr>
      <t xml:space="preserve"> Progressive Care Unit, Progressive Care Medicine, Acute Care, Intensive Care Unit, Pediatrics, Discharge Planning, Medical Telemetry;</t>
    </r>
    <r>
      <rPr>
        <i/>
        <sz val="11"/>
        <color theme="1"/>
        <rFont val="Aptos Narrow"/>
        <family val="2"/>
        <scheme val="minor"/>
      </rPr>
      <t xml:space="preserve"> </t>
    </r>
    <r>
      <rPr>
        <b/>
        <i/>
        <sz val="11"/>
        <color theme="1"/>
        <rFont val="Aptos Narrow"/>
        <family val="2"/>
        <scheme val="minor"/>
      </rPr>
      <t xml:space="preserve">less </t>
    </r>
    <r>
      <rPr>
        <i/>
        <sz val="11"/>
        <color theme="1"/>
        <rFont val="Aptos Narrow"/>
        <family val="2"/>
        <scheme val="minor"/>
      </rPr>
      <t xml:space="preserve">Home Health Care, Medication Administration, Computerized Physician Order Entry, Care Coordination </t>
    </r>
  </si>
  <si>
    <r>
      <t>More</t>
    </r>
    <r>
      <rPr>
        <sz val="11"/>
        <color theme="1"/>
        <rFont val="Aptos Narrow"/>
        <family val="2"/>
        <scheme val="minor"/>
      </rPr>
      <t xml:space="preserve"> Histology, Pathology, Microtome, Embedding, Parafin Tissue Preparation, Immunohistochemistry, Anatomical Pathology, Tissue Preparation, Cytology, Cryostat, Histopathology ;</t>
    </r>
    <r>
      <rPr>
        <i/>
        <sz val="11"/>
        <color theme="1"/>
        <rFont val="Aptos Narrow"/>
        <family val="2"/>
        <scheme val="minor"/>
      </rPr>
      <t xml:space="preserve"> </t>
    </r>
    <r>
      <rPr>
        <b/>
        <i/>
        <sz val="11"/>
        <color theme="1"/>
        <rFont val="Aptos Narrow"/>
        <family val="2"/>
        <scheme val="minor"/>
      </rPr>
      <t xml:space="preserve">less </t>
    </r>
    <r>
      <rPr>
        <i/>
        <sz val="11"/>
        <color theme="1"/>
        <rFont val="Aptos Narrow"/>
        <family val="2"/>
        <scheme val="minor"/>
      </rPr>
      <t>Medical Laboratory, Health Technology , Clinical Laboratory , Laboratory Testing, Chemistry, Blood Banking, Inventory Management, Microbiology</t>
    </r>
  </si>
  <si>
    <t>Much higher Education and Wage. Split between Pharmaceuticals/Life Sciences and Commercial Banking. Important to keep management distinction so probably not good fit for Compliance Officers. Recommend further investigation in tandem with Regulatory Affairs Specialists.</t>
  </si>
  <si>
    <r>
      <rPr>
        <b/>
        <sz val="11"/>
        <color theme="1"/>
        <rFont val="Aptos Narrow"/>
        <family val="2"/>
        <scheme val="minor"/>
      </rPr>
      <t>More</t>
    </r>
    <r>
      <rPr>
        <sz val="11"/>
        <color theme="1"/>
        <rFont val="Aptos Narrow"/>
        <family val="2"/>
        <scheme val="minor"/>
      </rPr>
      <t xml:space="preserve"> Regulatory Affairs, Pharmaceuticals, Regulatory Compliance, Marketing, New Product Development, Auditing, Drug Development, Medical Devices, Regulatory Documents, Finance, Non-Disclosure Agreement (Intellectual Property Law), Financial Services; </t>
    </r>
    <r>
      <rPr>
        <b/>
        <i/>
        <sz val="11"/>
        <color theme="1"/>
        <rFont val="Aptos Narrow"/>
        <family val="2"/>
        <scheme val="minor"/>
      </rPr>
      <t xml:space="preserve">less </t>
    </r>
    <r>
      <rPr>
        <i/>
        <sz val="11"/>
        <color theme="1"/>
        <rFont val="Aptos Narrow"/>
        <family val="2"/>
        <scheme val="minor"/>
      </rPr>
      <t>Clinical Trials, Clinical Research, Data Analysis, Data Collection, Research Development</t>
    </r>
  </si>
  <si>
    <t>Higher (Median Advertised Salary: $127,872 vs. $87,424)</t>
  </si>
  <si>
    <t>Higher (BA 70% vs. 54%)</t>
  </si>
  <si>
    <t>Plan, direct, or coordinate activities in such fields as life sciences, physical sciences, mathematics, statistics, and research and development in these fields. Excludes “Computer and Information Systems Managers” (11-3021) and “Architecture and Engineering Managers” (11-9041).</t>
  </si>
  <si>
    <t>All managers not listed separately.</t>
  </si>
  <si>
    <t>Managers, All Other</t>
  </si>
  <si>
    <t>11 9199</t>
  </si>
  <si>
    <t>Pharmaceutical Preparation Manufacturing
Commercial Banking
Research and Development in the Physical, Engineering, and Life Sciences (except Nanotechnology and Biotechnology)
Employment Placement Agencies
Financial Transactions Processing, Reserve, and Clearinghouse Activities
Research and Development in Biotechnology (except Nanobiotechnology)
Analytical Laboratory Instrument Manufacturing
Temporary Help Services
Medical Laboratories
Office Administrative Services</t>
  </si>
  <si>
    <t>Regulatory Affairs Managers
Directors of Regulatory Affairs
Regulatory Reporting Managers
Associate Directors of Regulatory Affairs
CMC Regulatory Affairs Managers
Regulatory Managers
Directors of Global Regulatory Affairs
Regulatory Oversight Managers
Regulatory Directors
Global Regulatory Affairs Managers</t>
  </si>
  <si>
    <t>Plan, direct, or coordinate production activities of an organization to ensure compliance with regulations and standard operating procedures.</t>
  </si>
  <si>
    <t>Regulatory Affairs Managers</t>
  </si>
  <si>
    <t>11-9199.01</t>
  </si>
  <si>
    <t>MANUFACTURING</t>
  </si>
  <si>
    <t>Nearly three-quarters of the Umbrella SOC. Not a good fit in technicians, all other. Could also consider Chemical Technicians, 19-4031. Some non-biological industries include Computing and Banking but these are smaller. See also Quality Control Systems Managers. Recommend further investigation.</t>
  </si>
  <si>
    <t>Higher (Median Advertised Salary: $57,984 vs. $45,696)</t>
  </si>
  <si>
    <t>Higher (BA 54% vs. 40%)</t>
  </si>
  <si>
    <t>Assist biological and medical scientists. Set up, operate, and maintain laboratory instruments and equipment, monitor experiments, collect data and samples, make observations, and calculate and record results. May analyze organic substances, such as blood, food, and drugs.</t>
  </si>
  <si>
    <t>Biological Technicians</t>
  </si>
  <si>
    <t>19-4021</t>
  </si>
  <si>
    <t>All life, physical, and social science technicians not listed separately.</t>
  </si>
  <si>
    <t>Life, Physical, and Social Science Technicians, All Other</t>
  </si>
  <si>
    <t>19-4099</t>
  </si>
  <si>
    <t>Employment Placement Agencies
Pharmaceutical Preparation Manufacturing
Temporary Help Services
Drugs and Druggists' Sundries Merchant Wholesalers
Medicinal and Botanical Manufacturing
Blood and Organ Banks
Custom Computer Programming Services
Computer Systems Design Services
Commercial Banking
Research and Development in Biotechnology (except Nanobiotechnology)</t>
  </si>
  <si>
    <t>Quality Control Analysts
Quality Analysts
Quality Control Specialists
Quality Control Laboratory Analysts
Test Analysts
IT Quality Control Analysts
Laboratory Assistants
Quality Control Chemists
Biochemists
Quality Assurance Testing Analysts</t>
  </si>
  <si>
    <t>Conduct tests to determine quality of raw materials, bulk intermediate and finished products. May conduct stability sample tests.</t>
  </si>
  <si>
    <t>Quality Control Analysts</t>
  </si>
  <si>
    <t>19-4099.01</t>
  </si>
  <si>
    <t>Higher Education, Wages, and specific mention of "Regulatory" in job titles. Split between Commercial Banking and Pharmaceuticals and R&amp;D in industry. Regulations will differ by industry. Consider in tandem with Regulatory Affairs Manager. Recommend further investigation.</t>
  </si>
  <si>
    <t>Higher (Median Advertised Salary: $82,304 vs. $73,152)</t>
  </si>
  <si>
    <t>Higher (BA 61% vs. 53%)</t>
  </si>
  <si>
    <t>Examine, evaluate, and investigate eligibility for or conformity with laws and regulations governing contract compliance of licenses and permits, and perform other compliance and enforcement inspection and analysis activities not classified elsewhere. Excludes “Financial Examiners" (13-2061), “Tax Examiners and Collectors, and Revenue Agents” (13-2081), “Occupational Health and Safety Specialists” (19-5011), “Occupational Health and Safety Technicians” (19-5012), “Transportation Security Screeners” (33-9093), “Agricultural Inspectors” (45-2011), “Construction and Building Inspectors” (47-4011), and “Transportation Inspectors” (53-6051).</t>
  </si>
  <si>
    <t>Compliance Officers</t>
  </si>
  <si>
    <t>13-1041</t>
  </si>
  <si>
    <t>Employment Placement Agencies
Commercial Banking
Pharmaceutical Preparation Manufacturing
Colleges, Universities, and Professional Schools
Research and Development in Biotechnology (except Nanobiotechnology)
Research and Development in the Physical, Engineering, and Life Sciences (except Nanotechnology and Biotechnology)
Financial Transactions Processing, Reserve, and Clearinghouse Activities
Medical, Dental, and Hospital Equipment and Supplies Merchant Wholesalers
Temporary Help Services
Surgical and Medical Instrument Manufacturing</t>
  </si>
  <si>
    <t>Regulatory Affairs Specialists
Regulatory Specialists
Regulatory Associates
Regulatory Analysts
Regulatory Coordinators
Regulatory Reporting Analysts
Regulatory Scientists
Regulatory Reporting Specialists
Regulatory Assistants
Global Regulatory Leads</t>
  </si>
  <si>
    <t>Coordinate and document internal regulatory processes, such as internal audits, inspections, license renewals, or registrations. May compile and prepare materials for submission to regulatory agencies.</t>
  </si>
  <si>
    <t>Regulatory Affairs Specialists</t>
  </si>
  <si>
    <t>13-1041.07</t>
  </si>
  <si>
    <t>This occupation is much more specific than overall Industrial Engineering, reflected in job titles. Emphasis on Pharmaceuticals and Engineering Services, Medical Devices, Laboratories although Computing and Banking are also present. If "validation" is important distinction to employers, then recommend further investigation.</t>
  </si>
  <si>
    <t>Higher (Median Advertised Salary: $100,224 vs. $90,496)</t>
  </si>
  <si>
    <t>Design, develop, test, and evaluate integrated systems for managing industrial production processes, including human work factors, quality control, inventory control, logistics and material flow, cost analysis, and production coordination. Excludes “Health and Safety Engineers, Except Mining Safety Engineers and Inspectors” (17-2111).</t>
  </si>
  <si>
    <t>Industrial Engineers</t>
  </si>
  <si>
    <t>17-2112</t>
  </si>
  <si>
    <t>Employment Placement Agencies
Pharmaceutical Preparation Manufacturing
Engineering Services
Custom Computer Programming Services
Temporary Help Services
Commercial Banking
Surgical and Medical Instrument Manufacturing
Administrative Management and General Management Consulting Services
Analytical Laboratory Instrument Manufacturing
Commercial and Service Industry Machinery Manufacturing</t>
  </si>
  <si>
    <t>Validation Engineers
Validation Specialists
Reliability Engineers
Commissioning, Qualification, and Validation Engineers
Quality Assurance Validation Specialists
Product Quality Engineers
Process Validation Engineers
Commissioning Engineers
Site Reliability Engineers
Computer Systems Validation Specialists</t>
  </si>
  <si>
    <t>Design or plan protocols for equipment or processes to produce products meeting internal and external purity, safety, and quality requirements.</t>
  </si>
  <si>
    <t>Validation Engineers</t>
  </si>
  <si>
    <t>17-2112.02</t>
  </si>
  <si>
    <t>Very similar set of specialized skills to Compliance Officers, Auditing is top skill for both (52% vs. 47%). Management vs. non-management distinction may be important to keep. Considered Natural Sciences Managers 11-9121 as a comparison, although industry mix goes far beyond natural sciences. Possible further investigation.</t>
  </si>
  <si>
    <r>
      <rPr>
        <b/>
        <sz val="11"/>
        <color theme="1"/>
        <rFont val="Aptos Narrow"/>
        <family val="2"/>
        <scheme val="minor"/>
      </rPr>
      <t xml:space="preserve">More </t>
    </r>
    <r>
      <rPr>
        <sz val="11"/>
        <color theme="1"/>
        <rFont val="Aptos Narrow"/>
        <family val="2"/>
        <scheme val="minor"/>
      </rPr>
      <t>Compliance Management, Project Management, Continuous Improvement Process, Key Performance Indicators (KPIs);</t>
    </r>
    <r>
      <rPr>
        <b/>
        <sz val="11"/>
        <color theme="1"/>
        <rFont val="Aptos Narrow"/>
        <family val="2"/>
        <scheme val="minor"/>
      </rPr>
      <t xml:space="preserve"> </t>
    </r>
    <r>
      <rPr>
        <b/>
        <i/>
        <sz val="11"/>
        <color theme="1"/>
        <rFont val="Aptos Narrow"/>
        <family val="2"/>
        <scheme val="minor"/>
      </rPr>
      <t xml:space="preserve">less </t>
    </r>
    <r>
      <rPr>
        <i/>
        <sz val="11"/>
        <color theme="1"/>
        <rFont val="Aptos Narrow"/>
        <family val="2"/>
        <scheme val="minor"/>
      </rPr>
      <t>Operational Risk</t>
    </r>
  </si>
  <si>
    <t>Higher (Median Advertised Salary: $109,952 vs.  $73,152)</t>
  </si>
  <si>
    <t>Higher (BA 64% vs. 53%)</t>
  </si>
  <si>
    <t>11-9199</t>
  </si>
  <si>
    <t>Commercial Banking
Colleges, Universities, and Professional Schools
Employment Placement Agencies
Direct Health and Medical Insurance Carriers
Offices of Certified Public Accountants
Pharmaceutical Preparation Manufacturing
Computer Terminal and Other Computer Peripheral Equipment Manufacturing
Portfolio Management and Investment Advice
Custom Computer Programming Services
Offices of Physicians (except Mental Health Specialists)</t>
  </si>
  <si>
    <t>Compliance Managers
Compliance Directors
Regulatory Compliance Managers
Compliance Program Managers
Trade Compliance Managers
Compliance Project Managers
Directors of Regulatory Compliance
Quality Compliance Managers
Directors of Compliance
SOX Compliance Managers</t>
  </si>
  <si>
    <t>Plan, direct, or coordinate activities of an organization to ensure compliance with ethical or regulatory standards.</t>
  </si>
  <si>
    <t>Compliance Managers</t>
  </si>
  <si>
    <t>11-9199.02</t>
  </si>
  <si>
    <t>One-third of the Umbrella SOC. Most job titles and specialized skills specifically mention Manufacturing, making this occupation more specialized than Industrial Engineers. This Umbrella SOC contains two other "new and emerging" occupations: Validation Engineers and Human Factors Engineers and Ergonomists. Recommend further investigation.</t>
  </si>
  <si>
    <r>
      <rPr>
        <b/>
        <sz val="11"/>
        <color theme="1"/>
        <rFont val="Aptos Narrow"/>
        <family val="2"/>
        <scheme val="minor"/>
      </rPr>
      <t>More</t>
    </r>
    <r>
      <rPr>
        <sz val="11"/>
        <color theme="1"/>
        <rFont val="Aptos Narrow"/>
        <family val="2"/>
        <scheme val="minor"/>
      </rPr>
      <t xml:space="preserve"> Manufacturing Process, Lean Manufacturing, Manufacturing Engineering, New Product Development, Tooling, Mechanical Engineering, AutoCAD, Computer-Aided Design, Solid Works (CAD), Machining;</t>
    </r>
    <r>
      <rPr>
        <i/>
        <sz val="11"/>
        <color theme="1"/>
        <rFont val="Aptos Narrow"/>
        <family val="2"/>
        <scheme val="minor"/>
      </rPr>
      <t xml:space="preserve"> </t>
    </r>
    <r>
      <rPr>
        <b/>
        <i/>
        <sz val="11"/>
        <color theme="1"/>
        <rFont val="Aptos Narrow"/>
        <family val="2"/>
        <scheme val="minor"/>
      </rPr>
      <t xml:space="preserve">less </t>
    </r>
    <r>
      <rPr>
        <i/>
        <sz val="11"/>
        <color theme="1"/>
        <rFont val="Aptos Narrow"/>
        <family val="2"/>
        <scheme val="minor"/>
      </rPr>
      <t>Auditing, Root Cause Analysis, New Product Development, Quality Management Systems, Quality Management</t>
    </r>
  </si>
  <si>
    <t>Lower (Median Advertised Salary: $85,376 vs. $90,496)</t>
  </si>
  <si>
    <t>Employment Placement Agencies
Engineering Services
Temporary Help Services
Search, Detection, Navigation, Guidance, Aeronautical, and Nautical System and Instrument Manufacturing
Pharmaceutical Preparation Manufacturing
Semiconductor and Related Device Manufacturing
Aircraft Engine and Engine Parts Manufacturing
Automobile and Light Duty Motor Vehicle Manufacturing
Custom Computer Programming Services
Analytical Laboratory Instrument Manufacturing</t>
  </si>
  <si>
    <t>Manufacturing Engineers
Design Engineers
Manufacturing Process Engineers
Manufacturing Engineering Interns
Roadway Design Engineers
Manufacturing Engineering Technicians
Process Engineers
Manufacturing Automation Engineers
Manufacturing Controls Engineers
Controls Engineers</t>
  </si>
  <si>
    <t>Design, integrate, or improve manufacturing systems or related processes. May work with commercial or industrial designers to refine product designs to increase producibility and decrease costs.</t>
  </si>
  <si>
    <t>Manufacturing Engineers</t>
  </si>
  <si>
    <t>17-2112.03</t>
  </si>
  <si>
    <r>
      <rPr>
        <b/>
        <sz val="11"/>
        <color theme="1"/>
        <rFont val="Aptos Narrow"/>
        <family val="2"/>
        <scheme val="minor"/>
      </rPr>
      <t>More</t>
    </r>
    <r>
      <rPr>
        <sz val="11"/>
        <color theme="1"/>
        <rFont val="Aptos Narrow"/>
        <family val="2"/>
        <scheme val="minor"/>
      </rPr>
      <t xml:space="preserve"> Supply Chain, Inventory Management, Supply Chain Management, Purchasing, Continuous Improvement Process, Inventory Control, Procurement, Key  Performance Indicators (KPIs), Logistics, SAP Applications, Finance; </t>
    </r>
    <r>
      <rPr>
        <b/>
        <i/>
        <sz val="11"/>
        <color theme="1"/>
        <rFont val="Aptos Narrow"/>
        <family val="2"/>
        <scheme val="minor"/>
      </rPr>
      <t>less</t>
    </r>
    <r>
      <rPr>
        <i/>
        <sz val="11"/>
        <color theme="1"/>
        <rFont val="Aptos Narrow"/>
        <family val="2"/>
        <scheme val="minor"/>
      </rPr>
      <t xml:space="preserve"> Warehousing, Forklift Truck</t>
    </r>
  </si>
  <si>
    <t>Higher (Median Advertised Salary: $62,336 vs. $46,784)</t>
  </si>
  <si>
    <t>Higher (BA 42% vs. 26%)</t>
  </si>
  <si>
    <t>Plan, direct, or coordinate transportation, storage, or distribution activities in accordance with organizational policies and applicable government laws or regulations. Includes logistics managers.</t>
  </si>
  <si>
    <t>Transportation, Storage, and Distribution Managers</t>
  </si>
  <si>
    <t>11-3071</t>
  </si>
  <si>
    <t>Employment Placement Agencies
Supermarkets and Other Grocery Retailers (except Convenience Retailers)
Search, Detection, Navigation, Guidance, Aeronautical, and Nautical System and Instrument Manufacturing
Pharmaceutical Preparation Manufacturing
Truck, Utility Trailer, and RV (Recreational Vehicle) Rental and Leasing
Temporary Help Services
Automotive Body, Paint, and Interior Repair and Maintenance
Home Centers
Automobile and Light Duty Motor Vehicle Manufacturing
Hobby, Toy, and Game Retailers</t>
  </si>
  <si>
    <t>Supply Chain Managers
Replenishment Managers
Logistics Managers
Parts Managers
Materials Managers
Directors of Supply Chain
Inventory Managers
Logistics Supervisors
Automotive Parts Managers
Demand Planning Managers</t>
  </si>
  <si>
    <t>Direct or coordinate production, purchasing, warehousing, distribution, or financial forecasting services or activities to limit costs and improve accuracy, customer service, or safety. Examine existing procedures or opportunities for streamlining activities to meet product distribution needs. Direct the movement, storage, or processing of inventory.</t>
  </si>
  <si>
    <t>Supply Chain Managers</t>
  </si>
  <si>
    <t>11-3071.04</t>
  </si>
  <si>
    <t>Higher (Median Advertised Salary: $88,448 vs. $75,136)</t>
  </si>
  <si>
    <t>Higher (BA 54% vs. 45%)</t>
  </si>
  <si>
    <t>Plan, direct, or coordinate the work activities and resources necessary for manufacturing products in accordance with cost, quality, and quantity specifications.</t>
  </si>
  <si>
    <t>Industrial Production Managers</t>
  </si>
  <si>
    <t>11-3051</t>
  </si>
  <si>
    <t>Employment Placement Agencies
Pharmaceutical Preparation Manufacturing
Research and Development in the Physical, Engineering, and Life Sciences (except Nanotechnology and Biotechnology)
Custom Computer Programming Services
Computer Systems Design Services
Temporary Help Services
Commercial Banking
General Medical and Surgical Hospitals
Engineering Services
Direct Health and Medical Insurance Carriers</t>
  </si>
  <si>
    <t>Quality Assurance Managers
Quality Managers
Quality Control Managers
Quality Assurance Supervisors
Quality Assurance Leads
Directors of Quality Assurance
Quality Control Supervisors
Directors of Quality
Quality Supervisors
Team Leads</t>
  </si>
  <si>
    <t>Plan, direct, or coordinate quality assurance programs. Formulate quality control policies and control quality of laboratory and production efforts.</t>
  </si>
  <si>
    <t>Quality Control Systems Managers</t>
  </si>
  <si>
    <t>11-3051.01</t>
  </si>
  <si>
    <t xml:space="preserve">Comparison SOC Title </t>
  </si>
  <si>
    <t>Comparison SOC Code</t>
  </si>
  <si>
    <t>Top 10 Industries in Postings</t>
  </si>
  <si>
    <t>Top 10 Job Titles in Postings</t>
  </si>
  <si>
    <t>Unique Job Postings                    (US, Aug 2019 - Aug 2024)</t>
  </si>
  <si>
    <t>5-yr Change   (NC, Aug 2019 - Aug 2024)</t>
  </si>
  <si>
    <t>Sector</t>
  </si>
  <si>
    <r>
      <rPr>
        <b/>
        <sz val="11"/>
        <color theme="1"/>
        <rFont val="Aptos Narrow"/>
        <family val="2"/>
        <scheme val="minor"/>
      </rPr>
      <t xml:space="preserve">More </t>
    </r>
    <r>
      <rPr>
        <sz val="11"/>
        <color theme="1"/>
        <rFont val="Aptos Narrow"/>
        <family val="2"/>
        <scheme val="minor"/>
      </rPr>
      <t>Contraband Detection and Control, Interrogations, Rehabilitation, Law Enforcement, Freight Forwarding, Law Enforcement Operations, International Laws, Criminal Justice, Selling Techniques;</t>
    </r>
    <r>
      <rPr>
        <i/>
        <sz val="11"/>
        <color theme="1"/>
        <rFont val="Aptos Narrow"/>
        <family val="2"/>
        <scheme val="minor"/>
      </rPr>
      <t xml:space="preserve"> </t>
    </r>
    <r>
      <rPr>
        <b/>
        <i/>
        <sz val="11"/>
        <color theme="1"/>
        <rFont val="Aptos Narrow"/>
        <family val="2"/>
        <scheme val="minor"/>
      </rPr>
      <t xml:space="preserve">less </t>
    </r>
    <r>
      <rPr>
        <i/>
        <sz val="11"/>
        <color theme="1"/>
        <rFont val="Aptos Narrow"/>
        <family val="2"/>
        <scheme val="minor"/>
      </rPr>
      <t>Invoicing, Freight Brokerage, Warehousing, Data Entry, Customs Broking, Merchandising, Logistics</t>
    </r>
  </si>
  <si>
    <t>Higher (Median Advertised Salary: $64,640 vs. $50,048)</t>
  </si>
  <si>
    <t>Higher (BA 39% vs. 14%)</t>
  </si>
  <si>
    <t>Expedite and route movement of incoming and outgoing cargo and freight shipments in airline, train, and trucking terminals and shipping docks. Take orders from customers and arrange pickup of freight and cargo for delivery to loading platform. Prepare and examine bills of lading to determine shipping charges and tariffs.</t>
  </si>
  <si>
    <t>Cargo and Freight Agents</t>
  </si>
  <si>
    <t>43-5011</t>
  </si>
  <si>
    <t>Regulation and Administration of Transportation Programs
Freight Transportation Arrangement
Employment Placement Agencies
All Other Miscellaneous Retailers
Couriers and Express Delivery Services
Electric Power Distribution
General Freight Trucking, Long-Distance, Truckload
Scheduled Freight Air Transportation
Commercial Banking
Apparel Accessories and Other Apparel Manufacturing</t>
  </si>
  <si>
    <t>Marine Interdiction Agents
Freight Forwarders
Freight Flow Managers
Freight Analysts
Dangerous Goods Agents
Customer Delivery Managers
Freight Supervisors
Global Forwarding Agents
Shipping and Receiving Managers
Warehouse Agents</t>
  </si>
  <si>
    <t>Research rates, routings, or modes of transport for shipment of products. Maintain awareness of regulations affecting the international movement of cargo. Make arrangements for additional services, such as storage or inland transportation.</t>
  </si>
  <si>
    <t>Freight Forwarders</t>
  </si>
  <si>
    <t>43-5011.01</t>
  </si>
  <si>
    <t>Higher education, wages lower but similar. Specialized kind of engineering probably deserves its own title. Consider in tandem with Transportation Planners. Recommend further investigation.</t>
  </si>
  <si>
    <r>
      <rPr>
        <b/>
        <sz val="11"/>
        <color theme="1"/>
        <rFont val="Aptos Narrow"/>
        <family val="2"/>
        <scheme val="minor"/>
      </rPr>
      <t>More</t>
    </r>
    <r>
      <rPr>
        <sz val="11"/>
        <color theme="1"/>
        <rFont val="Aptos Narrow"/>
        <family val="2"/>
        <scheme val="minor"/>
      </rPr>
      <t xml:space="preserve"> Civil Engineering, Transport Engineering, MicroStation (CAD Design Software), Traffic Engineering, OpenRoads (Civil Design Software), Roadway Design, Synchro (Traffic Simulation Software), Traffic Control, Business Development, Marketing, Pavement Markings, Transportation Planning;</t>
    </r>
    <r>
      <rPr>
        <b/>
        <sz val="11"/>
        <color theme="1"/>
        <rFont val="Aptos Narrow"/>
        <family val="2"/>
        <scheme val="minor"/>
      </rPr>
      <t xml:space="preserve"> </t>
    </r>
    <r>
      <rPr>
        <b/>
        <i/>
        <sz val="11"/>
        <color theme="1"/>
        <rFont val="Aptos Narrow"/>
        <family val="2"/>
        <scheme val="minor"/>
      </rPr>
      <t xml:space="preserve">less </t>
    </r>
    <r>
      <rPr>
        <i/>
        <sz val="11"/>
        <color theme="1"/>
        <rFont val="Aptos Narrow"/>
        <family val="2"/>
        <scheme val="minor"/>
      </rPr>
      <t>Construction, Project Engineering, Construction Management, AutoCAD Civil 3D, Structural Engineering, Stormwater Management, Subcontracting</t>
    </r>
  </si>
  <si>
    <t>Lower (Median Advertised Salary: $82,304 vs. $89,984)</t>
  </si>
  <si>
    <t>Higher (BA 80% vs. 67%)</t>
  </si>
  <si>
    <t>Perform engineering duties in planning, designing, and overseeing construction and maintenance of building structures and facilities, such as roads, railroads, airports, bridges, harbors, channels, dams, irrigation projects, pipelines, power plants, and water and sewage systems. Includes architectural, structural, traffic, and geotechnical engineers. Excludes “Hydrologists” (19-2043).</t>
  </si>
  <si>
    <t>Civil Engineers</t>
  </si>
  <si>
    <t>17-2051</t>
  </si>
  <si>
    <t>Engineering Services
Employment Placement Agencies
Regulation and Administration of Transportation Programs
Other Heavy and Civil Engineering Construction
Executive Offices
Truck, Utility Trailer, and RV (Recreational Vehicle) Rental and Leasing
Hotels (except Casino Hotels) and Motels
Surveying and Mapping (except Geophysical) Services
Other General Government Support
All Other Professional, Scientific, and Technical Services</t>
  </si>
  <si>
    <t>Transportation Engineers
Traffic Engineers
Transportation Project Managers
Engineers
Roadway Engineers
Transportation Engineering Managers
Highway Engineers
Transportation Engineers/Project Managers
Traffic Engineers/Project Managers
Roadway Project Engineers</t>
  </si>
  <si>
    <t>Develop plans for surface transportation projects, according to established engineering standards and state or federal construction policy. Prepare designs, specifications, or estimates for transportation facilities. Plan modifications of existing streets, highways, or freeways to improve traffic flow.</t>
  </si>
  <si>
    <t>Transportation Engineers</t>
  </si>
  <si>
    <t>17-2051.01</t>
  </si>
  <si>
    <t>More than one-third of the Umbrella SOC. Education lower, wages higher. Engineering Services largest industry, also Colleges and Pharmaceuticals. "Restoration" doesn't appear in title or skills. Further investigation not recommended.</t>
  </si>
  <si>
    <r>
      <rPr>
        <b/>
        <sz val="11"/>
        <color theme="1"/>
        <rFont val="Aptos Narrow"/>
        <family val="2"/>
        <scheme val="minor"/>
      </rPr>
      <t>More</t>
    </r>
    <r>
      <rPr>
        <sz val="11"/>
        <color theme="1"/>
        <rFont val="Aptos Narrow"/>
        <family val="2"/>
        <scheme val="minor"/>
      </rPr>
      <t xml:space="preserve"> Good Manufacturing Practices, Marketing, Biochemistry, Pharmaceuticals, Risk Analysis, Standard Operating Procedure, Environmental Social and Corporate Governance (ESG); </t>
    </r>
    <r>
      <rPr>
        <b/>
        <i/>
        <sz val="11"/>
        <color theme="1"/>
        <rFont val="Aptos Narrow"/>
        <family val="2"/>
        <scheme val="minor"/>
      </rPr>
      <t>less</t>
    </r>
    <r>
      <rPr>
        <i/>
        <sz val="11"/>
        <color theme="1"/>
        <rFont val="Aptos Narrow"/>
        <family val="2"/>
        <scheme val="minor"/>
      </rPr>
      <t xml:space="preserve"> Environmental Science, Biology, Project Management, Natural Resource Science, Biological Engineering, Geology, Stormwater Management, Soil Science, Groundwater, Chemistry</t>
    </r>
  </si>
  <si>
    <t>Higher (Median Advertised Salary: $68,480 vs. $52,352)</t>
  </si>
  <si>
    <t>Lower (BA 48% vs. 75%)</t>
  </si>
  <si>
    <t>Conduct research or perform investigation for the purpose of identifying, abating, or eliminating sources of pollutants or hazards that affect either the environment or public health. Using knowledge of various scientific disciplines, may collect, synthesize, study, report, and recommend action based on data derived from measurements or observations of air, food, soil, water, and other sources. Excludes “Zoologists and Wildlife Biologists” (19-1023), “Conservation Scientists” (19-1031), “Forest and Conservation Technicians” (19-4071), “Occupational Health and Safety Specialists” (19-5011), “Fish and Game Wardens” (33-3031), and “Forest and Conservation Workers” (45-4011).</t>
  </si>
  <si>
    <t>Environmental Scientists and Specialists, Including Health</t>
  </si>
  <si>
    <t>19-2041</t>
  </si>
  <si>
    <t>Engineering Services
Employment Placement Agencies
Colleges, Universities, and Professional Schools
Pharmaceutical Preparation Manufacturing
Offices of All Other Miscellaneous Health Practitioners
Custom Computer Programming Services
Analytical Laboratory Instrument Manufacturing
Remediation Services
Computer Systems Design Services
Executive Offices</t>
  </si>
  <si>
    <t>Environmental Specialists
Manufacturing Scientists
Sustainability Managers
Environmental Coordinators
Scientists
Staff Scientists
Environmental Compliance Coordinators
Environmentalists
Project Scientists
Field Scientists</t>
  </si>
  <si>
    <t>Collaborate with field and biology staff to oversee the implementation of restoration projects and to develop new products. Process and synthesize complex scientific data into practical strategies for restoration, monitoring or management.</t>
  </si>
  <si>
    <t>Environmental Restoration Planners</t>
  </si>
  <si>
    <t>19-2041.02</t>
  </si>
  <si>
    <r>
      <rPr>
        <b/>
        <sz val="11"/>
        <color theme="1"/>
        <rFont val="Aptos Narrow"/>
        <family val="2"/>
        <scheme val="minor"/>
      </rPr>
      <t>More</t>
    </r>
    <r>
      <rPr>
        <sz val="11"/>
        <color theme="1"/>
        <rFont val="Aptos Narrow"/>
        <family val="2"/>
        <scheme val="minor"/>
      </rPr>
      <t xml:space="preserve"> Solar Sales, Sales Process, Lead Generation, Solar Systems, Solar Energy, Solar Consulting, Canvassing, Customer Acquisition Management; </t>
    </r>
    <r>
      <rPr>
        <b/>
        <i/>
        <sz val="11"/>
        <color theme="1"/>
        <rFont val="Aptos Narrow"/>
        <family val="2"/>
        <scheme val="minor"/>
      </rPr>
      <t>less</t>
    </r>
    <r>
      <rPr>
        <i/>
        <sz val="11"/>
        <color theme="1"/>
        <rFont val="Aptos Narrow"/>
        <family val="2"/>
        <scheme val="minor"/>
      </rPr>
      <t xml:space="preserve"> Outside Sales, Selling Techniques, Sales Prospecting, Inside Sales, Cold Calling, Business to Business, Sales Territory Management</t>
    </r>
  </si>
  <si>
    <t>Higher (Median Advertised Salary: $115,072 vs. $70,080)</t>
  </si>
  <si>
    <t>Lower (BA 2% vs. 22%)</t>
  </si>
  <si>
    <t>Sell goods for wholesalers or manufacturers where technical or scientific knowledge is required in such areas as biology, engineering, chemistry, and electronics, normally obtained from at least 2 years of postsecondary education. Excludes “Sales Engineers” (41-9031).</t>
  </si>
  <si>
    <t>Sales Representatives, Wholesale and Manufacturing, Technical and Scientific Products</t>
  </si>
  <si>
    <t>41-4011</t>
  </si>
  <si>
    <t>Solar Electric Power Generation
Plumbing, Heating, and Air-Conditioning Contractors
Roofing Contractors
Electrical Contractors and Other Wiring Installation Contractors
Security Systems Services (except Locksmiths)
All Other Home Furnishings Retailers
Other Management Consulting Services
Other Building Equipment Contractors
Corporate, Subsidiary, and Regional Managing Offices
Mortgage and Nonmortgage Loan Brokers</t>
  </si>
  <si>
    <t>Solar Sales Representatives
Solar Sales Consultants
Solar Sales Specialists
Residential Solar Consultants
Sales Closers
Outside Solar Sales Representatives
Solar Advisors
Door to Door Sales Representatives
Solar Energy Sales Consultants
Canvassers</t>
  </si>
  <si>
    <t>Contact new or existing customers to determine their solar equipment needs, suggest systems or equipment, or estimate costs.</t>
  </si>
  <si>
    <t>Solar Sales Representatives and Assessors</t>
  </si>
  <si>
    <t>41-4011.07</t>
  </si>
  <si>
    <t>Nearly all the Umbrella SOC. Social Scientists all other is not a great fit. Job titles all emphasize transportation. Mix of industries, Engineering Services is the largest suggesting comparison to Transportation Engineers. Also medical and car rental, home centers, schools and government--fleet management vs. highway planning. May not require a specific urban and regional planning focus or an engineering background. Recommend further investigation.</t>
  </si>
  <si>
    <r>
      <rPr>
        <b/>
        <sz val="11"/>
        <color theme="1"/>
        <rFont val="Aptos Narrow"/>
        <family val="2"/>
        <scheme val="minor"/>
      </rPr>
      <t>More</t>
    </r>
    <r>
      <rPr>
        <sz val="11"/>
        <color theme="1"/>
        <rFont val="Aptos Narrow"/>
        <family val="2"/>
        <scheme val="minor"/>
      </rPr>
      <t xml:space="preserve"> Transportation Planning, Supply Chain, Invoicing, Transportation Analysis, Billing, Patient Transport, Warehousing, Logistics; </t>
    </r>
    <r>
      <rPr>
        <b/>
        <i/>
        <sz val="11"/>
        <color theme="1"/>
        <rFont val="Aptos Narrow"/>
        <family val="2"/>
        <scheme val="minor"/>
      </rPr>
      <t xml:space="preserve">less </t>
    </r>
    <r>
      <rPr>
        <i/>
        <sz val="11"/>
        <color theme="1"/>
        <rFont val="Aptos Narrow"/>
        <family val="2"/>
        <scheme val="minor"/>
      </rPr>
      <t>Project Management, Public Administration, Geographic Information Systems, Urban Planning, Landscape Architecture, Land Use, Regional Planning, Urban Design, Space Planning,  Community Development, Project Planning</t>
    </r>
  </si>
  <si>
    <t>Lower (Median Advertised Salary: $57,984 vs. $70,016)</t>
  </si>
  <si>
    <t>Lower (BA 33% vs. 64%)</t>
  </si>
  <si>
    <t>Develop comprehensive plans and programs for use of land and physical facilities of jurisdictions, such as towns, cities, counties, and metropolitan areas.</t>
  </si>
  <si>
    <t>Urban and Regional Planners</t>
  </si>
  <si>
    <t>19-3051</t>
  </si>
  <si>
    <t>All social scientists and related workers not listed separately.</t>
  </si>
  <si>
    <t>Social Scientists and Related Workers, All Other</t>
  </si>
  <si>
    <t>19-3099</t>
  </si>
  <si>
    <t>Engineering Services
Offices of Physicians (except Mental Health Specialists)
Employment Placement Agencies
Passenger Car Rental
Home Centers
Other General Government Support
Regulation and Administration of Transportation Programs
Elementary and Secondary Schools
General Medical and Surgical Hospitals
Temporary Help Services</t>
  </si>
  <si>
    <t>Transportation Specialists
Transportation Planners
Transportation Analysts
Fleet Coordinators
Patient Transporters
Fleet Specialists
Transportation Planning Managers
Transport Specialists
Airway Transportation Systems Specialists
Transportation Planning Interns</t>
  </si>
  <si>
    <t>Prepare studies for proposed transportation projects. Gather, compile, and analyze data. Study the use and operation of transportation systems. Develop transportation models or simulations.</t>
  </si>
  <si>
    <t>Transportation Planners</t>
  </si>
  <si>
    <t>19-3099.01</t>
  </si>
  <si>
    <t>Job titles reflect emphasis on water engineering, more specialized than general civil engineering. Top specialized skills also emphasize water. Recommend further investigation.</t>
  </si>
  <si>
    <r>
      <rPr>
        <b/>
        <sz val="11"/>
        <color theme="1"/>
        <rFont val="Aptos Narrow"/>
        <family val="2"/>
        <scheme val="minor"/>
      </rPr>
      <t>More</t>
    </r>
    <r>
      <rPr>
        <sz val="11"/>
        <color theme="1"/>
        <rFont val="Aptos Narrow"/>
        <family val="2"/>
        <scheme val="minor"/>
      </rPr>
      <t xml:space="preserve"> Wastewater, Storm Water Management, Water Resources, Hydrology, Environmental Engineering, Hydraulics, HEC-RAS, Business Development, Sewage Treatment, ArcGIS (GIS Software), Geographic Information Systems, HEC-HMS (Hydraulic Modeling System), Water Treatment, Water Quality;</t>
    </r>
    <r>
      <rPr>
        <b/>
        <sz val="11"/>
        <color theme="1"/>
        <rFont val="Aptos Narrow"/>
        <family val="2"/>
        <scheme val="minor"/>
      </rPr>
      <t xml:space="preserve"> </t>
    </r>
    <r>
      <rPr>
        <b/>
        <i/>
        <sz val="11"/>
        <color theme="1"/>
        <rFont val="Aptos Narrow"/>
        <family val="2"/>
        <scheme val="minor"/>
      </rPr>
      <t xml:space="preserve">less </t>
    </r>
    <r>
      <rPr>
        <i/>
        <sz val="11"/>
        <color theme="1"/>
        <rFont val="Aptos Narrow"/>
        <family val="2"/>
        <scheme val="minor"/>
      </rPr>
      <t>Civil Engineering, Construction, Project Engineering, AutoCAD, Construction Management, Structural Engineering, Subcontracting</t>
    </r>
  </si>
  <si>
    <t>Lower (Median Advertised Salary: $83,328 vs. $89,984)</t>
  </si>
  <si>
    <t>Higher (BA 79% vs. 67%)</t>
  </si>
  <si>
    <t>Engineering Services
Employment Placement Agencies
Executive Offices
Other General Government Support
Other Heavy and Civil Engineering Construction
Remediation Services
Other Scientific and Technical Consulting Services
Legislative Bodies
Support Activities for Oil and Gas Operations
Architectural Services</t>
  </si>
  <si>
    <t>Water Resources Engineers
Water/Wastewater Engineers
Engineers
Stormwater Engineers
Water/Wastewater Project Engineers
Civil Water Engineers
Water/Wastewater Operators
Wastewater Engineers
Stormwater Managers
Water Resources Project Engineers</t>
  </si>
  <si>
    <t>Design or oversee projects involving provision of potable water, disposal of wastewater and sewage, or prevention of flood-related damage. Prepare environmental documentation for water resources, regulatory program compliance, data management and analysis, and field work. Perform hydraulic modeling and pipeline design.</t>
  </si>
  <si>
    <t>Water/Wastewater Engineers</t>
  </si>
  <si>
    <t>17-2051.02</t>
  </si>
  <si>
    <t>Posted Job Titles emphasize recycling vs. general warehouse work. Top specialized skill for both is Warehousing but at very different percentages (17% vs. 72%).  Some relevance to 53-7081 Refuse and Recyclable Material Collectors but recommended. Recommend further investigation.</t>
  </si>
  <si>
    <r>
      <rPr>
        <b/>
        <sz val="11"/>
        <color theme="1"/>
        <rFont val="Aptos Narrow"/>
        <family val="2"/>
        <scheme val="minor"/>
      </rPr>
      <t>More</t>
    </r>
    <r>
      <rPr>
        <sz val="11"/>
        <color theme="1"/>
        <rFont val="Aptos Narrow"/>
        <family val="2"/>
        <scheme val="minor"/>
      </rPr>
      <t xml:space="preserve"> Food Safety and Sanitation, Good Manufacturing Practices, Mopping, Waste Management, Waste Collection, Bloodborne Pathogens, Balancing (Ledger/Billing), Floor Scrubbers, Recycling, Production Equipment; </t>
    </r>
    <r>
      <rPr>
        <b/>
        <i/>
        <sz val="11"/>
        <color theme="1"/>
        <rFont val="Aptos Narrow"/>
        <family val="2"/>
        <scheme val="minor"/>
      </rPr>
      <t>less</t>
    </r>
    <r>
      <rPr>
        <i/>
        <sz val="11"/>
        <color theme="1"/>
        <rFont val="Aptos Narrow"/>
        <family val="2"/>
        <scheme val="minor"/>
      </rPr>
      <t xml:space="preserve"> Warehousing, Forklift Truck, Palletizing, Merchandising, Housekeeping, Order Picking</t>
    </r>
  </si>
  <si>
    <t>Similar (Median Advertised Salary: $31,360 vs. $31, 680)</t>
  </si>
  <si>
    <t>Similar (HS or GED 52% vs. 43%)</t>
  </si>
  <si>
    <t>Manually move freight, stock, luggage, or other materials, or perform other general labor. Includes all manual laborers not elsewhere classified. Excludes “Construction Laborers” (47-2061) and “Helpers, Construction Trades” (47-3011 through 47-3019). Excludes “Material Moving Workers” (53-7011 through 53-7199) who use power equipment.</t>
  </si>
  <si>
    <t>Laborers and Freight, Stock, and Material Movers, Hand</t>
  </si>
  <si>
    <t>53-7062</t>
  </si>
  <si>
    <t>Temporary Help Services
Other General Government Support
Specialized Freight (except Used Goods) Trucking, Long-Distance
Employment Placement Agencies
Solid Waste Collection
Executive Offices
General Line Grocery Merchant Wholesalers
Supermarkets and Other Grocery Retailers (except Convenience Retailers)
Colleges, Universities, and Professional Schools
Janitorial Services</t>
  </si>
  <si>
    <t>Sanitation Technicians
Sanitation Workers
Recycling Sorters
Solid Waste Managers
Recycling Workers
Recycling Technicians
Trash Technicians
Recyclers
Solid Waste Equipment Operators
Production Equipment Operators</t>
  </si>
  <si>
    <t>Prepare and sort materials or products for recycling. Identify and remove hazardous substances. Dismantle components of products such as appliances.</t>
  </si>
  <si>
    <t>Recycling and Reclamation Workers</t>
  </si>
  <si>
    <t>53-7062.04</t>
  </si>
  <si>
    <t>Higher (Median Advertised Salary: $60,032 vs. $48,768)</t>
  </si>
  <si>
    <t>Higher (BA 56% vs. 35%)</t>
  </si>
  <si>
    <t>Analyze and coordinate the ongoing logistical functions of a firm or organization. Responsible for the entire life cycle of a product, including acquisition, distribution, internal allocation, delivery, and final disposal of resources. Excludes “Transportation, Storage, and Distribution Managers” (11-3071) and “Project Management Specialists” (13-1082).</t>
  </si>
  <si>
    <t>Logisticians</t>
  </si>
  <si>
    <t>13-1081</t>
  </si>
  <si>
    <t>Employment Placement Agencies
Temporary Help Services
Search, Detection, Navigation, Guidance, Aeronautical, and Nautical System and Instrument Manufacturing
Custom Computer Programming Services
All Other Professional, Scientific, and Technical Services
Guided Missile and Space Vehicle Manufacturing
Apparel Accessories and Other Apparel Manufacturing
Computer Systems Design Services
Engineering Services
Home Centers</t>
  </si>
  <si>
    <t>Supply Chain Analysts
Logistics Analysts
Demand Planners
Inventory Analysts
Logistics Management Analysts
Supply Chain Systems Analysts
Materials Analysts
Inventory Control Analysts
Demand Planning Analysts
Demand Generation Managers</t>
  </si>
  <si>
    <t>Analyze product delivery or supply chain processes to identify or recommend changes. May manage route activity including invoicing, electronic bills, and shipment tracing.</t>
  </si>
  <si>
    <t>Logistics Analysts</t>
  </si>
  <si>
    <t>13-1081.02</t>
  </si>
  <si>
    <t>Comparison SOC Code (May be Different from Umbrella)</t>
  </si>
  <si>
    <t>Medical Secretaries and Administrative Assistants</t>
  </si>
  <si>
    <t>Perform secretarial duties using specific knowledge of medical terminology and hospital, clinic, or laboratory procedures. Duties may include scheduling appointments, billing patients, and compiling and recording medical charts, reports, and correspondence.</t>
  </si>
  <si>
    <t>43-6013</t>
  </si>
  <si>
    <t xml:space="preserve">Similar </t>
  </si>
  <si>
    <r>
      <rPr>
        <b/>
        <sz val="11"/>
        <color theme="1"/>
        <rFont val="Aptos Narrow"/>
        <family val="2"/>
        <scheme val="minor"/>
      </rPr>
      <t xml:space="preserve">More </t>
    </r>
    <r>
      <rPr>
        <sz val="11"/>
        <color theme="1"/>
        <rFont val="Aptos Narrow"/>
        <family val="2"/>
        <scheme val="minor"/>
      </rPr>
      <t xml:space="preserve">Registration, Patient Registration, Demography, Medicare, Patient Assistance, Workflow Manager, Medicaid, Patient Education; </t>
    </r>
    <r>
      <rPr>
        <b/>
        <i/>
        <sz val="11"/>
        <color theme="1"/>
        <rFont val="Aptos Narrow"/>
        <family val="2"/>
        <scheme val="minor"/>
      </rPr>
      <t xml:space="preserve">less </t>
    </r>
    <r>
      <rPr>
        <i/>
        <sz val="11"/>
        <color theme="1"/>
        <rFont val="Aptos Narrow"/>
        <family val="2"/>
        <scheme val="minor"/>
      </rPr>
      <t>Front Office, Electronic Medical Records</t>
    </r>
  </si>
  <si>
    <t>Clinical Research Coordinators
Clinical Research Associates
Clinical Project Managers
Clinical Trial Managers
Oncology Clinical Research Associates
Clinical Research Assistants
Contract Clinical Research Associates
Clinical Research Managers
Research Nurse Coordinators
Oncology Clinical Project Managers</t>
  </si>
  <si>
    <t xml:space="preserve">Over half of Umbrella SOC.  More clinical research and project management skills. NC OEWS team indicated they see these often and have difficulty coding this occupation. Recommend further investigation. </t>
  </si>
  <si>
    <r>
      <t xml:space="preserve">Emergency Medicine Physicians                                </t>
    </r>
    <r>
      <rPr>
        <i/>
        <u/>
        <sz val="11"/>
        <color theme="1"/>
        <rFont val="Aptos Narrow"/>
        <family val="2"/>
        <scheme val="minor"/>
      </rPr>
      <t>Note: Seemingly not a good comparison</t>
    </r>
  </si>
  <si>
    <t xml:space="preserve"> Less Education. More  Ph.Ds for Natural Science Manager      (1% vs 8%)     </t>
  </si>
  <si>
    <r>
      <rPr>
        <b/>
        <sz val="11"/>
        <color theme="1"/>
        <rFont val="Aptos Narrow"/>
        <family val="2"/>
        <scheme val="minor"/>
      </rPr>
      <t xml:space="preserve"> </t>
    </r>
    <r>
      <rPr>
        <sz val="11"/>
        <color theme="1"/>
        <rFont val="Aptos Narrow"/>
        <family val="2"/>
        <scheme val="minor"/>
      </rPr>
      <t xml:space="preserve">Similar   </t>
    </r>
    <r>
      <rPr>
        <b/>
        <sz val="11"/>
        <color theme="1"/>
        <rFont val="Aptos Narrow"/>
        <family val="2"/>
        <scheme val="minor"/>
      </rPr>
      <t xml:space="preserve">                          </t>
    </r>
  </si>
  <si>
    <r>
      <rPr>
        <b/>
        <sz val="11"/>
        <color theme="1"/>
        <rFont val="Aptos Narrow"/>
        <family val="2"/>
        <scheme val="minor"/>
      </rPr>
      <t xml:space="preserve"> </t>
    </r>
    <r>
      <rPr>
        <sz val="11"/>
        <color theme="1"/>
        <rFont val="Aptos Narrow"/>
        <family val="2"/>
        <scheme val="minor"/>
      </rPr>
      <t xml:space="preserve">Similar           </t>
    </r>
    <r>
      <rPr>
        <b/>
        <sz val="11"/>
        <color theme="1"/>
        <rFont val="Aptos Narrow"/>
        <family val="2"/>
        <scheme val="minor"/>
      </rPr>
      <t xml:space="preserve">                </t>
    </r>
  </si>
  <si>
    <r>
      <rPr>
        <b/>
        <sz val="11"/>
        <color theme="1"/>
        <rFont val="Aptos Narrow"/>
        <family val="2"/>
        <scheme val="minor"/>
      </rPr>
      <t xml:space="preserve"> (vs 29-1141): More </t>
    </r>
    <r>
      <rPr>
        <sz val="11"/>
        <color theme="1"/>
        <rFont val="Aptos Narrow"/>
        <family val="2"/>
        <scheme val="minor"/>
      </rPr>
      <t xml:space="preserve"> Clinical Nursing, Nursing Process, Nursing Practices, Computerized Physician Order Entry, Performance Improvement, Psychology, Patient Education, Point-of-care Tests, Public Policy, Evaluation of Care ;</t>
    </r>
    <r>
      <rPr>
        <b/>
        <i/>
        <sz val="11"/>
        <color theme="1"/>
        <rFont val="Aptos Narrow"/>
        <family val="2"/>
        <scheme val="minor"/>
      </rPr>
      <t xml:space="preserve"> less</t>
    </r>
    <r>
      <rPr>
        <sz val="11"/>
        <color theme="1"/>
        <rFont val="Aptos Narrow"/>
        <family val="2"/>
        <scheme val="minor"/>
      </rPr>
      <t xml:space="preserve"> </t>
    </r>
    <r>
      <rPr>
        <i/>
        <sz val="11"/>
        <color theme="1"/>
        <rFont val="Aptos Narrow"/>
        <family val="2"/>
        <scheme val="minor"/>
      </rPr>
      <t xml:space="preserve">Home Health Care, Medication Administration, Pediatrics, Emergency Department, Medical Surgical Nursing </t>
    </r>
    <r>
      <rPr>
        <b/>
        <i/>
        <sz val="11"/>
        <color theme="1"/>
        <rFont val="Aptos Narrow"/>
        <family val="2"/>
        <scheme val="minor"/>
      </rPr>
      <t xml:space="preserve">                                                                      </t>
    </r>
    <r>
      <rPr>
        <b/>
        <sz val="11"/>
        <color theme="1"/>
        <rFont val="Aptos Narrow"/>
        <family val="2"/>
        <scheme val="minor"/>
      </rPr>
      <t xml:space="preserve">  </t>
    </r>
    <r>
      <rPr>
        <sz val="11"/>
        <color theme="1"/>
        <rFont val="Aptos Narrow"/>
        <family val="2"/>
        <scheme val="minor"/>
      </rPr>
      <t xml:space="preserve">                                                          </t>
    </r>
  </si>
  <si>
    <t>Nearly a third of Umbrella SOC.  More internal and hospital medicine skills rather than emergency and urgent care. Hospitalist seem to have a broader scope  rather than only working in the ER. Several job titles include "Nocturnists", meaning only working at night, and "Locum Tenens", meaning a physician that fills in for another clinician. Maybe consider further  investigation.</t>
  </si>
  <si>
    <t xml:space="preserve">This is the only  IT occupation examined that had  a positive growth rate in job postings over the past 5 years (+300%). There may be some differences in education compared to Data Scientist and a higher advertised salary compared to both SOC comparisons. The skills are specific for artificial intelligence (machine learning, deep learning, MLOps, etc) which differs from data analysis and visualization for Data Scientists and software and applications development skills for Software Developers. Recommend for further investigation. </t>
  </si>
  <si>
    <r>
      <rPr>
        <b/>
        <sz val="11"/>
        <color theme="1"/>
        <rFont val="Aptos Narrow"/>
        <family val="2"/>
        <scheme val="minor"/>
      </rPr>
      <t xml:space="preserve">(vs 15-1211) </t>
    </r>
    <r>
      <rPr>
        <sz val="11"/>
        <color theme="1"/>
        <rFont val="Aptos Narrow"/>
        <family val="2"/>
        <scheme val="minor"/>
      </rPr>
      <t>Similar</t>
    </r>
    <r>
      <rPr>
        <b/>
        <sz val="11"/>
        <color theme="1"/>
        <rFont val="Aptos Narrow"/>
        <family val="2"/>
        <scheme val="minor"/>
      </rPr>
      <t xml:space="preserve">                           (vs 29-9021</t>
    </r>
    <r>
      <rPr>
        <sz val="11"/>
        <color theme="1"/>
        <rFont val="Aptos Narrow"/>
        <family val="2"/>
        <scheme val="minor"/>
      </rPr>
      <t xml:space="preserve">) More Education. Fewer High school (13% vs 34%) and more Bachelor's (38% vs 11%). </t>
    </r>
  </si>
  <si>
    <t xml:space="preserve">This appears to be a specialization that fits within the RN category, similar to Critical Care Nurses above. More progressive care and acute care skills. The advertised salary is also higher. Maybe consider further investigation. </t>
  </si>
  <si>
    <t xml:space="preserve">Another specialization within the RN category. More clinical nursing and what seem to be management skills like  performance improvement and evaluation of care. Maybe consider further investigation. </t>
  </si>
  <si>
    <r>
      <t xml:space="preserve">Top Specialized Skills (no comparison): </t>
    </r>
    <r>
      <rPr>
        <sz val="11"/>
        <color theme="1"/>
        <rFont val="Aptos Narrow"/>
        <family val="2"/>
        <scheme val="minor"/>
      </rPr>
      <t xml:space="preserve">Document Control
Auditing
Data Entry
Document Management
Workflow Management
Document Management Systems
Good Manufacturing Practices
Project Management
Administrative Support
Pharmaceuticals
</t>
    </r>
  </si>
  <si>
    <r>
      <rPr>
        <b/>
        <sz val="11"/>
        <color theme="1"/>
        <rFont val="Aptos Narrow"/>
        <family val="2"/>
        <scheme val="minor"/>
      </rPr>
      <t xml:space="preserve">Top Specialized Skills (no comparison):  </t>
    </r>
    <r>
      <rPr>
        <sz val="11"/>
        <color theme="1"/>
        <rFont val="Aptos Narrow"/>
        <family val="2"/>
        <scheme val="minor"/>
      </rPr>
      <t xml:space="preserve"> Urology
Robotic Surgery
Surgery
Pediatrics
Epic EMR
Primary Care
Medical Records
Radiology
Internal Medicine
Trauma Care</t>
    </r>
  </si>
  <si>
    <t>Seemingly less education.  Bachelor's  (25% vs 53%)</t>
  </si>
  <si>
    <t xml:space="preserve">Not a lot of information for this occupation without a relevant SOC comparison that is not "all other".  NC OEWS Team indicated they don't see this occupation often. Generally coded as 15-1299. Not recommended for further investigation. </t>
  </si>
  <si>
    <t xml:space="preserve">Small Percentage of Umbrella SOC. Although involving some specialized skills related to histology, it generally appears to fit within Umbrella SOC. NC OEWS Team indicated they don't see this occupation often. Not recommended for further investigation. </t>
  </si>
  <si>
    <t xml:space="preserve">Relatively small % of Umbrella SOC. However, Registered Nurses is a large occupational group in NC and has by far the most job postings compared to the other occupations examined. More ICU skills, but not sure if this differentiation is important. The advertised salary is slightly higher. Maybe consider further investigation. </t>
  </si>
  <si>
    <t>Nearly half the Umbrella SOC. BLS recommends this to be coded as 43-6013. There is overlap in wage and education. More skills involving patient representation, like patient registration, workflow management, and patient education. The descriptions also vary widely. NC OEWS team indicated this occupation is challenging to code. Recommend further investigation.</t>
  </si>
  <si>
    <t xml:space="preserve">Relatively low percentage of SOC Umbrella. No other comparison in the SOC taxonomy that's not all other. NC OEWS Team indicated they don't see this occupation often.  Not recommended for further investigation. </t>
  </si>
  <si>
    <r>
      <t xml:space="preserve">More  </t>
    </r>
    <r>
      <rPr>
        <sz val="11"/>
        <color theme="1"/>
        <rFont val="Aptos Narrow"/>
        <family val="2"/>
        <scheme val="minor"/>
      </rPr>
      <t>Auditing, Content Management, Content Management Systems, Good Manufacturing Process, Project Management, Pharmaceuticals, Corrective and Preventative  Action (CAPA), Quality Improvement</t>
    </r>
    <r>
      <rPr>
        <b/>
        <sz val="11"/>
        <color theme="1"/>
        <rFont val="Aptos Narrow"/>
        <family val="2"/>
        <scheme val="minor"/>
      </rPr>
      <t>;</t>
    </r>
    <r>
      <rPr>
        <sz val="11"/>
        <color theme="1"/>
        <rFont val="Aptos Narrow"/>
        <family val="2"/>
        <scheme val="minor"/>
      </rPr>
      <t xml:space="preserve"> </t>
    </r>
    <r>
      <rPr>
        <b/>
        <i/>
        <sz val="11"/>
        <color theme="1"/>
        <rFont val="Aptos Narrow"/>
        <family val="2"/>
        <scheme val="minor"/>
      </rPr>
      <t>less</t>
    </r>
    <r>
      <rPr>
        <i/>
        <sz val="11"/>
        <color theme="1"/>
        <rFont val="Aptos Narrow"/>
        <family val="2"/>
        <scheme val="minor"/>
      </rPr>
      <t xml:space="preserve"> Continuous Process Improvement, Lean Manufacturing, Production Management, Manufacturing Operations, Manufacturing Processes, Supply Chain</t>
    </r>
  </si>
  <si>
    <t>Quality Control Systems Managers make up more than half of the postings in the Umbrella SOC--the majority of postings split between that and Industrial Production Managers. 9 of 10 top posted job titles include the word "Quality". Also work in many "Non-Industrial" industries such as Finance, Computing Services, Hospitals, etc. Education and wages higher. Consider in tandem with Quality Control Analysts. Recommend further investigation.</t>
  </si>
  <si>
    <t>More than one-third of the postings in the Umbrella SOC. Umbrella SOC specifically mention that it includes logistics managers. Supply chain focus rather than warehouse or distribution jobs. How important is "supply chain" to employers vs. other terms? Education and Wages higher. Recommend further investigation.</t>
  </si>
  <si>
    <r>
      <t xml:space="preserve">More </t>
    </r>
    <r>
      <rPr>
        <sz val="11"/>
        <color theme="1"/>
        <rFont val="Aptos Narrow"/>
        <family val="2"/>
        <scheme val="minor"/>
      </rPr>
      <t xml:space="preserve">Good Manufacturing Practices, Pharmaceuticals, Automation, Qualification Protocols (IQ,OQ,PQ), Change Control, Risk Analysis, Process Validation, Biotechnology, Reliability Engineering; </t>
    </r>
    <r>
      <rPr>
        <b/>
        <i/>
        <sz val="11"/>
        <color theme="1"/>
        <rFont val="Aptos Narrow"/>
        <family val="2"/>
        <scheme val="minor"/>
      </rPr>
      <t>less</t>
    </r>
    <r>
      <rPr>
        <i/>
        <sz val="11"/>
        <color theme="1"/>
        <rFont val="Aptos Narrow"/>
        <family val="2"/>
        <scheme val="minor"/>
      </rPr>
      <t xml:space="preserve"> Continuous Improvement, Auditing, Process Improvement, Lean Manufacturing, New Product Development, Quality Management Systems, Quality Management, Industrial Engineering</t>
    </r>
  </si>
  <si>
    <r>
      <rPr>
        <b/>
        <sz val="11"/>
        <color theme="1"/>
        <rFont val="Aptos Narrow"/>
        <family val="2"/>
        <scheme val="minor"/>
      </rPr>
      <t>More</t>
    </r>
    <r>
      <rPr>
        <sz val="11"/>
        <color theme="1"/>
        <rFont val="Aptos Narrow"/>
        <family val="2"/>
        <scheme val="minor"/>
      </rPr>
      <t xml:space="preserve"> Regulatory Affairs, Clinical Trials, Regulatory Documents, Clinical Research, Pharmaceuticals, New Product Development, Institutional Review Board (IRB), Marketing, Medical Devices, Biology, Chemistry;</t>
    </r>
    <r>
      <rPr>
        <i/>
        <sz val="11"/>
        <color theme="1"/>
        <rFont val="Aptos Narrow"/>
        <family val="2"/>
        <scheme val="minor"/>
      </rPr>
      <t xml:space="preserve"> </t>
    </r>
    <r>
      <rPr>
        <b/>
        <i/>
        <sz val="11"/>
        <color theme="1"/>
        <rFont val="Aptos Narrow"/>
        <family val="2"/>
        <scheme val="minor"/>
      </rPr>
      <t>less</t>
    </r>
    <r>
      <rPr>
        <i/>
        <sz val="11"/>
        <color theme="1"/>
        <rFont val="Aptos Narrow"/>
        <family val="2"/>
        <scheme val="minor"/>
      </rPr>
      <t xml:space="preserve"> Auditing, Risk Management, Financial Services, Compliance Risk, Risk Analysis, Process Improvement</t>
    </r>
  </si>
  <si>
    <r>
      <rPr>
        <b/>
        <sz val="11"/>
        <color theme="1"/>
        <rFont val="Aptos Narrow"/>
        <family val="2"/>
        <scheme val="minor"/>
      </rPr>
      <t xml:space="preserve">More </t>
    </r>
    <r>
      <rPr>
        <sz val="11"/>
        <color theme="1"/>
        <rFont val="Aptos Narrow"/>
        <family val="2"/>
        <scheme val="minor"/>
      </rPr>
      <t xml:space="preserve">Good Manufacturing Practices, Chemistry, Pharmaceuticals, Auditing, High-Performance Liquid Chromatography, Laboratory Equipment, Biochemical Assays, Analytical Techniques, Laboratory Information Management Systems, Continuous Improvement Process, Biochemistry, Data Integrity, Technical Writing; </t>
    </r>
    <r>
      <rPr>
        <b/>
        <sz val="11"/>
        <color theme="1"/>
        <rFont val="Aptos Narrow"/>
        <family val="2"/>
        <scheme val="minor"/>
      </rPr>
      <t xml:space="preserve"> </t>
    </r>
    <r>
      <rPr>
        <b/>
        <i/>
        <sz val="11"/>
        <color theme="1"/>
        <rFont val="Aptos Narrow"/>
        <family val="2"/>
        <scheme val="minor"/>
      </rPr>
      <t>less</t>
    </r>
    <r>
      <rPr>
        <i/>
        <sz val="11"/>
        <color theme="1"/>
        <rFont val="Aptos Narrow"/>
        <family val="2"/>
        <scheme val="minor"/>
      </rPr>
      <t xml:space="preserve"> Biology, Cell Cultures, Medical Laboratory, Molecular Biology</t>
    </r>
  </si>
  <si>
    <t>Wages much higher and low education requirement may make this an appealing occupation for jobseekers as it would not necessarily require formal scientific knowledge outside basics of solar. Definitely specific to solar sales.  Recommend further investigation.</t>
  </si>
  <si>
    <t>Nearly half of the Umbrella SOC. Education and wages higher. Job titles and skills suggest strong demand in law enforcement/customs enforcement. Top industry is Regulation and Administration of Transportation Programs (18% of total postings).Top title is Marine Interdiction Agents. May mean different things in other industries. Possible further investigation.</t>
  </si>
  <si>
    <r>
      <rPr>
        <b/>
        <sz val="11"/>
        <color theme="1"/>
        <rFont val="Aptos Narrow"/>
        <family val="2"/>
        <scheme val="minor"/>
      </rPr>
      <t xml:space="preserve">More </t>
    </r>
    <r>
      <rPr>
        <sz val="11"/>
        <color theme="1"/>
        <rFont val="Aptos Narrow"/>
        <family val="2"/>
        <scheme val="minor"/>
      </rPr>
      <t>Supply Chain, Finance, Supply Chain Management, Data Analysis, Demand Planning, Supply Chain Analysis, Marketing, SQL (Programming Language), Power BI, Tableau;</t>
    </r>
    <r>
      <rPr>
        <i/>
        <sz val="11"/>
        <color theme="1"/>
        <rFont val="Aptos Narrow"/>
        <family val="2"/>
        <scheme val="minor"/>
      </rPr>
      <t xml:space="preserve"> </t>
    </r>
    <r>
      <rPr>
        <b/>
        <i/>
        <sz val="11"/>
        <color theme="1"/>
        <rFont val="Aptos Narrow"/>
        <family val="2"/>
        <scheme val="minor"/>
      </rPr>
      <t>less</t>
    </r>
    <r>
      <rPr>
        <i/>
        <sz val="11"/>
        <color theme="1"/>
        <rFont val="Aptos Narrow"/>
        <family val="2"/>
        <scheme val="minor"/>
      </rPr>
      <t xml:space="preserve"> Warehousing</t>
    </r>
  </si>
  <si>
    <t>Nearly one-third of the Umbrella SOC. Overlap between top specialized skills. Higher education and wages. Not sure if switch in name is enough to justify new occupation--"logistician" seems like an obscure title, perhaps it should be updated. Further investigation not recommended.</t>
  </si>
  <si>
    <t xml:space="preserve">Only a fifth of the SOC Umbrella and seemingly not a good match. This occupation includes more skills specific for healthcare (e.g., medical records, billing, ICD coding, etc) relative to the Umbrella SOC. It also has a lower advertised salary compared to the Umbrella SOC. The secondary comparison may be a better match in terms of healthcare skills; however, this occupation includes more data analysis and data management skills relative to Health Information Technologists and Medical Registrars. The advertised salary and education requirements also appear to be higher. Recommend further investigation. </t>
  </si>
  <si>
    <t>This occupation includes the 2018 SOC occupations 29-2011 Medical and Clinical Laboratory Technologists and 29-2012 Medical and Clinical Laboratory Technicians. Perform complex medical laboratory tests for diagnosis, treatment, and prevention of disease. May train or supervise staff.</t>
  </si>
  <si>
    <t>Occupation Title</t>
  </si>
  <si>
    <t>15-1299.04</t>
  </si>
  <si>
    <t>Penetration Testers</t>
  </si>
  <si>
    <t>15-1299.06</t>
  </si>
  <si>
    <t>Digital Forensics Analysts</t>
  </si>
  <si>
    <t>15-1299.01</t>
  </si>
  <si>
    <t>Web Administrators</t>
  </si>
  <si>
    <t>15-1255.01</t>
  </si>
  <si>
    <t>15-1299.07</t>
  </si>
  <si>
    <t>Blockchain Engineers</t>
  </si>
  <si>
    <t>15-2099.01</t>
  </si>
  <si>
    <t>Bioinformatics Technicians</t>
  </si>
  <si>
    <t>29-2099.01</t>
  </si>
  <si>
    <t>Neurodiagnostic Technologists</t>
  </si>
  <si>
    <t>29-1071.01</t>
  </si>
  <si>
    <t>Anesthesiologist Assistants</t>
  </si>
  <si>
    <t>31-9099.01</t>
  </si>
  <si>
    <t>Speech-Language Pathology Assistants</t>
  </si>
  <si>
    <t>31-9099.02</t>
  </si>
  <si>
    <t>Endoscopy Technicians</t>
  </si>
  <si>
    <t>29-1229.04</t>
  </si>
  <si>
    <t>Physical Medicine and Rehabilitation Physicians</t>
  </si>
  <si>
    <t>29-2011.01</t>
  </si>
  <si>
    <t>Cytogenetic Technologists</t>
  </si>
  <si>
    <t>29-1229.01</t>
  </si>
  <si>
    <t>Allergists and Immunologists</t>
  </si>
  <si>
    <t>29-2011.02</t>
  </si>
  <si>
    <t>Cytotechnologists</t>
  </si>
  <si>
    <t>29-1141.02</t>
  </si>
  <si>
    <t>Advanced Practice Psychiatric Nurses</t>
  </si>
  <si>
    <t>29-1229.06</t>
  </si>
  <si>
    <t>Sports Medicine Physicians</t>
  </si>
  <si>
    <t>29-9099.01</t>
  </si>
  <si>
    <t>Midwives</t>
  </si>
  <si>
    <t>19-3039.02</t>
  </si>
  <si>
    <t>Neuropsychologists</t>
  </si>
  <si>
    <t>29-1229.05</t>
  </si>
  <si>
    <t>Preventive Medicine Physicians</t>
  </si>
  <si>
    <t>29-1299.02</t>
  </si>
  <si>
    <t>Orthoptists</t>
  </si>
  <si>
    <t>19-3039.03</t>
  </si>
  <si>
    <t>Clinical Neuropsychologists</t>
  </si>
  <si>
    <t>29-1299.01</t>
  </si>
  <si>
    <t>Naturopathic Physicians</t>
  </si>
  <si>
    <t>29-2099.05</t>
  </si>
  <si>
    <t>Ophthalmic Medical Technologists</t>
  </si>
  <si>
    <t>17-2141.02</t>
  </si>
  <si>
    <t>Automotive Engineers</t>
  </si>
  <si>
    <t>17-2199.08</t>
  </si>
  <si>
    <t>Robotics Engineers</t>
  </si>
  <si>
    <t>17-3024.01</t>
  </si>
  <si>
    <t>Robotics Technicians</t>
  </si>
  <si>
    <t>17-3029.08</t>
  </si>
  <si>
    <t>Photonics Technicians</t>
  </si>
  <si>
    <t>17-2199.05</t>
  </si>
  <si>
    <t>Mechatronics Engineers</t>
  </si>
  <si>
    <t>17-2112.01</t>
  </si>
  <si>
    <t>Human Factors Engineers and Ergonomists</t>
  </si>
  <si>
    <t>17-2141.01</t>
  </si>
  <si>
    <t>Fuel Cell Engineers</t>
  </si>
  <si>
    <t>17-3027.01</t>
  </si>
  <si>
    <t>Automotive Engineering Technicians</t>
  </si>
  <si>
    <t>17-2199.06</t>
  </si>
  <si>
    <t>Microsystems Engineers</t>
  </si>
  <si>
    <t>17-2199.09</t>
  </si>
  <si>
    <t>Nanosystems Engineers</t>
  </si>
  <si>
    <t>17-3026.01</t>
  </si>
  <si>
    <t>Nanotechnology Engineering Technologists and Technicians</t>
  </si>
  <si>
    <t>13-1199.05</t>
  </si>
  <si>
    <t>Sustainability Specialists</t>
  </si>
  <si>
    <t>13-2099.01</t>
  </si>
  <si>
    <t>Financial Quantitative Analysts</t>
  </si>
  <si>
    <t>47-4011.01</t>
  </si>
  <si>
    <t>Energy Auditors</t>
  </si>
  <si>
    <t>11-9121.02</t>
  </si>
  <si>
    <t>Water Resource Specialists</t>
  </si>
  <si>
    <t>17-2199.03</t>
  </si>
  <si>
    <t>Energy Engineers, Except Wind and Solar</t>
  </si>
  <si>
    <t>53-1042.01</t>
  </si>
  <si>
    <t>Recycling Coordinators</t>
  </si>
  <si>
    <t>11-9199.11</t>
  </si>
  <si>
    <t>Brownfield Redevelopment Specialists and Site Managers</t>
  </si>
  <si>
    <t>17-2199.11</t>
  </si>
  <si>
    <t>Solar Energy Systems Engineers</t>
  </si>
  <si>
    <t>13-1081.01</t>
  </si>
  <si>
    <t>Logistics Engineers</t>
  </si>
  <si>
    <t>19-2041.01</t>
  </si>
  <si>
    <t>Climate Change Policy Analysts</t>
  </si>
  <si>
    <t>47-4099.03</t>
  </si>
  <si>
    <t>Weatherization Installers and Technicians</t>
  </si>
  <si>
    <t>19-4012.01</t>
  </si>
  <si>
    <t>Precision Agriculture Technicians</t>
  </si>
  <si>
    <t>19-4099.03</t>
  </si>
  <si>
    <t>Remote Sensing Technicians</t>
  </si>
  <si>
    <t>19-2041.03</t>
  </si>
  <si>
    <t>Industrial Ecologists</t>
  </si>
  <si>
    <t>47-2152.04</t>
  </si>
  <si>
    <t>Solar Thermal Installers and Technicians</t>
  </si>
  <si>
    <t>11-1011.03</t>
  </si>
  <si>
    <t>Chief Sustainability Officers</t>
  </si>
  <si>
    <t>19-3011.01</t>
  </si>
  <si>
    <t>Environmental Economists</t>
  </si>
  <si>
    <t>17-2199.10</t>
  </si>
  <si>
    <t>Wind Energy Engineers</t>
  </si>
  <si>
    <t>19-2099.01</t>
  </si>
  <si>
    <t>Remote Sensing Scientists and Technologists</t>
  </si>
  <si>
    <t>47-1011.03</t>
  </si>
  <si>
    <t>Solar Energy Installation Managers</t>
  </si>
  <si>
    <t>51-8099.01</t>
  </si>
  <si>
    <t>Biofuels Processing Technicians</t>
  </si>
  <si>
    <t>11-3051.03</t>
  </si>
  <si>
    <t>Biofuels Production Managers</t>
  </si>
  <si>
    <t>11-9041.01</t>
  </si>
  <si>
    <t>Biofuels/Biodiesel Technology and Product Development Managers</t>
  </si>
  <si>
    <t>51-8013.03</t>
  </si>
  <si>
    <t>Biomass Plant Technicians</t>
  </si>
  <si>
    <t>11-3051.04</t>
  </si>
  <si>
    <t>Biomass Power Plant Managers</t>
  </si>
  <si>
    <t>11-3051.02</t>
  </si>
  <si>
    <t>Geothermal Production Managers</t>
  </si>
  <si>
    <t>49-9099.01</t>
  </si>
  <si>
    <t>Geothermal Technicians</t>
  </si>
  <si>
    <t>51-8013.04</t>
  </si>
  <si>
    <t>Hydroelectric Plant Technicians</t>
  </si>
  <si>
    <t>11-3051.06</t>
  </si>
  <si>
    <t>Hydroelectric Production Managers</t>
  </si>
  <si>
    <t>11-9199.09</t>
  </si>
  <si>
    <t>Wind Energy Operations Managers</t>
  </si>
  <si>
    <t>11-9199.10</t>
  </si>
  <si>
    <t>Wind Energy Development Managers</t>
  </si>
  <si>
    <t>ESCO</t>
  </si>
  <si>
    <t>Information Technology Project Managers</t>
  </si>
  <si>
    <t>User Experience (UX) Analyst</t>
  </si>
  <si>
    <t>Video Game Designers</t>
  </si>
  <si>
    <r>
      <rPr>
        <b/>
        <sz val="11"/>
        <color theme="1"/>
        <rFont val="Aptos Narrow"/>
        <family val="2"/>
        <scheme val="minor"/>
      </rPr>
      <t>North Carolina</t>
    </r>
    <r>
      <rPr>
        <sz val="11"/>
        <color theme="1"/>
        <rFont val="Aptos Narrow"/>
        <family val="2"/>
        <scheme val="minor"/>
      </rPr>
      <t xml:space="preserve"> Unique Job Postings (Aug 2019 - Aug 2024)      </t>
    </r>
  </si>
  <si>
    <r>
      <t xml:space="preserve"> </t>
    </r>
    <r>
      <rPr>
        <b/>
        <sz val="11"/>
        <color theme="1"/>
        <rFont val="Aptos Narrow"/>
        <family val="2"/>
        <scheme val="minor"/>
      </rPr>
      <t xml:space="preserve">United States  </t>
    </r>
    <r>
      <rPr>
        <sz val="11"/>
        <color theme="1"/>
        <rFont val="Aptos Narrow"/>
        <family val="2"/>
        <scheme val="minor"/>
      </rPr>
      <t xml:space="preserve">                         Unique Job Postings            (Aug 2019 - Aug 2024)          </t>
    </r>
  </si>
  <si>
    <t>HEALTHCARE</t>
  </si>
  <si>
    <t xml:space="preserve">Recommend Further Investigation? </t>
  </si>
  <si>
    <t>Yes</t>
  </si>
  <si>
    <t>Maybe</t>
  </si>
  <si>
    <t>No</t>
  </si>
  <si>
    <t xml:space="preserve">Note: Similar demand trends were generally observed at both the state and national level. Blue cells indicate occupations selected as potential new and emerging occupations based on demand (1,000+ job postings in NC). </t>
  </si>
  <si>
    <t xml:space="preserve">Detailed information for the potential new and emerging occupations, including comparisons with current SOC occupations, can be found in the sector-specific tabs. </t>
  </si>
  <si>
    <t xml:space="preserve">This table outlines new and emerging ocupations included in our initial analysis of demand (ie., number of job postings) in North Carolina. These occupations were derived from previous O*NET research and our investigation of ESCO. </t>
  </si>
  <si>
    <t>CLEAN ENERGY &amp; TRANSPORTATION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</si>
</sst>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 \(#,##0\)"/>
  </numFmts>
  <fonts count="10" x14ac:knownFonts="1">
    <font>
      <sz val="11"/>
      <color theme="1"/>
      <name val="Aptos Narrow"/>
      <family val="2"/>
      <scheme val="minor"/>
    </font>
    <font>
      <b/>
      <sz val="11"/>
      <color theme="1"/>
      <name val="Aptos Narrow"/>
      <family val="2"/>
      <scheme val="minor"/>
    </font>
    <font>
      <sz val="11"/>
      <color theme="1"/>
      <name val="Aptos Narrow"/>
      <family val="2"/>
      <scheme val="minor"/>
    </font>
    <font>
      <sz val="11"/>
      <color rgb="FFFF0000"/>
      <name val="Aptos Narrow"/>
      <family val="2"/>
      <scheme val="minor"/>
    </font>
    <font>
      <i/>
      <sz val="11"/>
      <color theme="1"/>
      <name val="Aptos Narrow"/>
      <family val="2"/>
      <scheme val="minor"/>
    </font>
    <font>
      <b/>
      <i/>
      <sz val="11"/>
      <color theme="1"/>
      <name val="Aptos Narrow"/>
      <family val="2"/>
      <scheme val="minor"/>
    </font>
    <font>
      <i/>
      <u/>
      <sz val="11"/>
      <color theme="1"/>
      <name val="Aptos Narrow"/>
      <family val="2"/>
      <scheme val="minor"/>
    </font>
    <font>
      <sz val="11"/>
      <name val="Aptos Narrow"/>
      <family val="2"/>
      <scheme val="minor"/>
    </font>
    <font>
      <b/>
      <sz val="11"/>
      <color rgb="FF92D050"/>
      <name val="Aptos Narrow"/>
      <family val="2"/>
      <scheme val="minor"/>
    </font>
    <font>
      <sz val="1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
      <patternFill patternType="solid">
        <fgColor theme="1"/>
        <bgColor indexed="64"/>
      </patternFill>
    </fill>
    <fill>
      <patternFill patternType="solid">
        <fgColor rgb="FFC0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s>
  <cellStyleXfs count="3">
    <xf numFmtId="0" fontId="0" fillId="0" borderId="0"/>
    <xf numFmtId="9" fontId="2" fillId="0" borderId="0" applyFont="0" applyFill="0" applyBorder="0" applyAlignment="0" applyProtection="0"/>
    <xf numFmtId="0" fontId="9" fillId="0" borderId="0"/>
  </cellStyleXfs>
  <cellXfs count="98">
    <xf numFmtId="0" fontId="0" fillId="0" borderId="0" xfId="0"/>
    <xf numFmtId="0" fontId="0" fillId="0" borderId="0" xfId="0" applyAlignment="1">
      <alignment horizontal="center"/>
    </xf>
    <xf numFmtId="0" fontId="0" fillId="0" borderId="0" xfId="0" applyAlignment="1">
      <alignment wrapText="1"/>
    </xf>
    <xf numFmtId="0" fontId="1" fillId="0" borderId="0" xfId="0" applyFont="1"/>
    <xf numFmtId="0" fontId="1" fillId="0" borderId="0" xfId="0" applyFont="1" applyAlignment="1">
      <alignment horizontal="center"/>
    </xf>
    <xf numFmtId="0" fontId="0" fillId="0" borderId="0" xfId="0" applyAlignment="1">
      <alignment vertical="top"/>
    </xf>
    <xf numFmtId="0" fontId="1" fillId="0" borderId="0" xfId="0" applyFont="1" applyAlignment="1">
      <alignment wrapText="1"/>
    </xf>
    <xf numFmtId="0" fontId="1" fillId="2" borderId="1" xfId="0" applyFont="1" applyFill="1" applyBorder="1" applyAlignment="1">
      <alignment wrapText="1"/>
    </xf>
    <xf numFmtId="0" fontId="1" fillId="2" borderId="1" xfId="0" applyFont="1" applyFill="1" applyBorder="1"/>
    <xf numFmtId="0" fontId="0" fillId="2" borderId="1" xfId="0" applyFill="1" applyBorder="1" applyAlignment="1">
      <alignment vertical="top"/>
    </xf>
    <xf numFmtId="0" fontId="0" fillId="2" borderId="1" xfId="0" applyFill="1" applyBorder="1" applyAlignment="1">
      <alignment vertical="top" wrapText="1"/>
    </xf>
    <xf numFmtId="0" fontId="1" fillId="3" borderId="1" xfId="0" applyFont="1" applyFill="1" applyBorder="1"/>
    <xf numFmtId="0" fontId="1" fillId="3" borderId="1" xfId="0" applyFont="1" applyFill="1" applyBorder="1" applyAlignment="1">
      <alignment horizontal="center" wrapText="1"/>
    </xf>
    <xf numFmtId="0" fontId="0" fillId="3" borderId="1" xfId="0" applyFill="1" applyBorder="1" applyAlignment="1">
      <alignment vertical="top"/>
    </xf>
    <xf numFmtId="0" fontId="0" fillId="3" borderId="1" xfId="0" applyFill="1" applyBorder="1" applyAlignment="1">
      <alignment vertical="top" wrapText="1"/>
    </xf>
    <xf numFmtId="3" fontId="0" fillId="3" borderId="1" xfId="0" applyNumberFormat="1" applyFill="1" applyBorder="1" applyAlignment="1">
      <alignment horizontal="center" vertical="top"/>
    </xf>
    <xf numFmtId="3" fontId="0" fillId="3" borderId="1" xfId="0" applyNumberFormat="1" applyFill="1" applyBorder="1" applyAlignment="1">
      <alignment horizontal="center" vertical="top" wrapText="1"/>
    </xf>
    <xf numFmtId="0" fontId="1" fillId="4" borderId="1" xfId="0" applyFont="1" applyFill="1" applyBorder="1" applyAlignment="1">
      <alignment wrapText="1"/>
    </xf>
    <xf numFmtId="0" fontId="1" fillId="4" borderId="1" xfId="0" applyFont="1" applyFill="1" applyBorder="1"/>
    <xf numFmtId="0" fontId="0" fillId="4" borderId="1" xfId="0" applyFill="1" applyBorder="1" applyAlignment="1">
      <alignment vertical="top"/>
    </xf>
    <xf numFmtId="0" fontId="0" fillId="4" borderId="1" xfId="0" applyFill="1" applyBorder="1" applyAlignment="1">
      <alignment vertical="top" wrapText="1"/>
    </xf>
    <xf numFmtId="9" fontId="0" fillId="4" borderId="1" xfId="0" applyNumberFormat="1" applyFill="1" applyBorder="1" applyAlignment="1">
      <alignment horizontal="center" vertical="top"/>
    </xf>
    <xf numFmtId="0" fontId="1" fillId="3" borderId="1" xfId="0" applyFont="1" applyFill="1" applyBorder="1" applyAlignment="1">
      <alignment wrapText="1"/>
    </xf>
    <xf numFmtId="0" fontId="1" fillId="4" borderId="1" xfId="0" applyFont="1" applyFill="1" applyBorder="1" applyAlignment="1">
      <alignment horizontal="center" wrapText="1"/>
    </xf>
    <xf numFmtId="0" fontId="0" fillId="0" borderId="0" xfId="0" applyAlignment="1">
      <alignment vertical="top" wrapText="1"/>
    </xf>
    <xf numFmtId="3" fontId="0" fillId="4" borderId="1" xfId="0" applyNumberFormat="1" applyFill="1" applyBorder="1" applyAlignment="1">
      <alignment horizontal="center" vertical="top" wrapText="1"/>
    </xf>
    <xf numFmtId="9" fontId="0" fillId="3" borderId="1" xfId="1" applyFont="1" applyFill="1" applyBorder="1" applyAlignment="1">
      <alignment horizontal="center" vertical="top"/>
    </xf>
    <xf numFmtId="9" fontId="3" fillId="3" borderId="1" xfId="1" applyFont="1" applyFill="1" applyBorder="1" applyAlignment="1">
      <alignment horizontal="center" vertical="top"/>
    </xf>
    <xf numFmtId="9" fontId="3" fillId="3" borderId="1" xfId="1" applyFont="1" applyFill="1" applyBorder="1" applyAlignment="1">
      <alignment horizontal="center" vertical="top" wrapText="1"/>
    </xf>
    <xf numFmtId="49" fontId="0" fillId="3" borderId="1" xfId="0" applyNumberFormat="1" applyFill="1" applyBorder="1" applyAlignment="1">
      <alignment vertical="top" wrapText="1"/>
    </xf>
    <xf numFmtId="0" fontId="1" fillId="5" borderId="1" xfId="0" applyFont="1" applyFill="1" applyBorder="1" applyAlignment="1">
      <alignment wrapText="1"/>
    </xf>
    <xf numFmtId="0" fontId="0" fillId="5" borderId="1" xfId="0" applyFill="1" applyBorder="1" applyAlignment="1">
      <alignment vertical="top" wrapText="1"/>
    </xf>
    <xf numFmtId="0" fontId="0" fillId="3" borderId="1" xfId="0" applyFill="1" applyBorder="1" applyAlignment="1">
      <alignment horizontal="left" vertical="top" wrapText="1"/>
    </xf>
    <xf numFmtId="3" fontId="0" fillId="0" borderId="0" xfId="0" applyNumberFormat="1" applyAlignment="1">
      <alignment horizontal="center" vertical="top"/>
    </xf>
    <xf numFmtId="9" fontId="3" fillId="0" borderId="0" xfId="1" applyFont="1" applyFill="1" applyBorder="1" applyAlignment="1">
      <alignment horizontal="center" vertical="top"/>
    </xf>
    <xf numFmtId="3" fontId="0" fillId="0" borderId="0" xfId="0" applyNumberFormat="1" applyAlignment="1">
      <alignment horizontal="center" vertical="top" wrapText="1"/>
    </xf>
    <xf numFmtId="9" fontId="0" fillId="0" borderId="0" xfId="0" applyNumberFormat="1" applyAlignment="1">
      <alignment horizontal="center" vertical="top"/>
    </xf>
    <xf numFmtId="0" fontId="1" fillId="0" borderId="0" xfId="0" applyFont="1" applyAlignment="1">
      <alignment vertical="top" wrapText="1"/>
    </xf>
    <xf numFmtId="0" fontId="1" fillId="5" borderId="1" xfId="0" applyFont="1" applyFill="1" applyBorder="1" applyAlignment="1">
      <alignment vertical="top" wrapText="1"/>
    </xf>
    <xf numFmtId="0" fontId="0" fillId="0" borderId="1" xfId="0" applyBorder="1" applyAlignment="1">
      <alignment vertical="top" wrapText="1"/>
    </xf>
    <xf numFmtId="0" fontId="1" fillId="0" borderId="1" xfId="0" applyFont="1" applyBorder="1"/>
    <xf numFmtId="0" fontId="1" fillId="5" borderId="1" xfId="0" quotePrefix="1" applyFont="1" applyFill="1" applyBorder="1" applyAlignment="1">
      <alignment vertical="top" wrapText="1"/>
    </xf>
    <xf numFmtId="0" fontId="0" fillId="0" borderId="0" xfId="0" applyAlignment="1">
      <alignment horizontal="left" vertical="top" wrapText="1"/>
    </xf>
    <xf numFmtId="3" fontId="0" fillId="4" borderId="1" xfId="0" applyNumberFormat="1" applyFill="1" applyBorder="1" applyAlignment="1">
      <alignment horizontal="center" vertical="top"/>
    </xf>
    <xf numFmtId="0" fontId="1" fillId="2" borderId="1" xfId="0" applyFont="1" applyFill="1" applyBorder="1" applyAlignment="1">
      <alignment horizontal="center" wrapText="1"/>
    </xf>
    <xf numFmtId="3" fontId="0" fillId="2" borderId="1" xfId="0" applyNumberFormat="1" applyFill="1" applyBorder="1" applyAlignment="1">
      <alignment horizontal="center" vertical="top"/>
    </xf>
    <xf numFmtId="3" fontId="0" fillId="2" borderId="1" xfId="0" applyNumberFormat="1" applyFill="1" applyBorder="1" applyAlignment="1">
      <alignment horizontal="center" vertical="top" wrapText="1"/>
    </xf>
    <xf numFmtId="0" fontId="1" fillId="5" borderId="1" xfId="0" applyFont="1" applyFill="1" applyBorder="1" applyAlignment="1">
      <alignment horizontal="center" wrapText="1"/>
    </xf>
    <xf numFmtId="3" fontId="0" fillId="5" borderId="1" xfId="0" applyNumberFormat="1" applyFill="1" applyBorder="1" applyAlignment="1">
      <alignment horizontal="center" vertical="top"/>
    </xf>
    <xf numFmtId="3" fontId="0" fillId="5" borderId="1" xfId="0" applyNumberFormat="1" applyFill="1" applyBorder="1" applyAlignment="1">
      <alignment horizontal="center" vertical="top" wrapText="1"/>
    </xf>
    <xf numFmtId="3" fontId="0" fillId="5" borderId="1" xfId="0" applyNumberFormat="1" applyFill="1" applyBorder="1" applyAlignment="1">
      <alignment horizontal="left" vertical="top" wrapText="1"/>
    </xf>
    <xf numFmtId="0" fontId="0" fillId="6" borderId="1" xfId="0" applyFill="1" applyBorder="1"/>
    <xf numFmtId="3" fontId="0" fillId="5" borderId="1" xfId="0" applyNumberFormat="1" applyFill="1" applyBorder="1" applyAlignment="1">
      <alignment horizontal="left" vertical="top"/>
    </xf>
    <xf numFmtId="0" fontId="1" fillId="0" borderId="0" xfId="0" applyFont="1" applyAlignment="1">
      <alignment horizontal="left"/>
    </xf>
    <xf numFmtId="0" fontId="0" fillId="0" borderId="0" xfId="0" applyAlignment="1">
      <alignment horizontal="left"/>
    </xf>
    <xf numFmtId="0" fontId="0" fillId="5" borderId="1" xfId="0" applyFill="1" applyBorder="1" applyAlignment="1">
      <alignment horizontal="left" vertical="top" wrapText="1"/>
    </xf>
    <xf numFmtId="3" fontId="0" fillId="6" borderId="1" xfId="0" applyNumberFormat="1" applyFill="1" applyBorder="1" applyAlignment="1">
      <alignment horizontal="center" vertical="top"/>
    </xf>
    <xf numFmtId="0" fontId="0" fillId="7" borderId="0" xfId="0" applyFill="1" applyAlignment="1">
      <alignment vertical="top"/>
    </xf>
    <xf numFmtId="0" fontId="0" fillId="8" borderId="0" xfId="0" applyFill="1" applyAlignment="1">
      <alignment vertical="top"/>
    </xf>
    <xf numFmtId="0" fontId="0" fillId="0" borderId="2" xfId="0" applyBorder="1" applyAlignment="1">
      <alignment vertical="top" wrapText="1"/>
    </xf>
    <xf numFmtId="0" fontId="0" fillId="0" borderId="3" xfId="0" applyBorder="1" applyAlignment="1">
      <alignment vertical="top" wrapText="1"/>
    </xf>
    <xf numFmtId="0" fontId="0" fillId="9" borderId="0" xfId="0" applyFill="1" applyAlignment="1">
      <alignment vertical="top"/>
    </xf>
    <xf numFmtId="9" fontId="0" fillId="3" borderId="1" xfId="0" applyNumberFormat="1" applyFill="1" applyBorder="1" applyAlignment="1">
      <alignment horizontal="left" vertical="top" wrapText="1"/>
    </xf>
    <xf numFmtId="9" fontId="0" fillId="3" borderId="1" xfId="0" applyNumberFormat="1" applyFill="1" applyBorder="1" applyAlignment="1">
      <alignment horizontal="center" vertical="top" wrapText="1"/>
    </xf>
    <xf numFmtId="9" fontId="0" fillId="3" borderId="1" xfId="0" applyNumberFormat="1" applyFill="1" applyBorder="1" applyAlignment="1">
      <alignment horizontal="center" vertical="top"/>
    </xf>
    <xf numFmtId="17" fontId="0" fillId="4" borderId="1" xfId="0" applyNumberFormat="1" applyFill="1" applyBorder="1" applyAlignment="1">
      <alignment vertical="top"/>
    </xf>
    <xf numFmtId="0" fontId="1" fillId="0" borderId="1" xfId="0" applyFont="1" applyBorder="1" applyAlignment="1">
      <alignment wrapText="1"/>
    </xf>
    <xf numFmtId="0" fontId="1" fillId="5" borderId="1" xfId="0" applyFont="1" applyFill="1" applyBorder="1" applyAlignment="1">
      <alignment horizontal="left" vertical="top" wrapText="1"/>
    </xf>
    <xf numFmtId="0" fontId="9" fillId="0" borderId="0" xfId="2"/>
    <xf numFmtId="0" fontId="0" fillId="8" borderId="0" xfId="0" applyFill="1"/>
    <xf numFmtId="0" fontId="0" fillId="10" borderId="0" xfId="0" applyFill="1"/>
    <xf numFmtId="0" fontId="0" fillId="8" borderId="0" xfId="0" applyFill="1" applyAlignment="1">
      <alignment vertical="center"/>
    </xf>
    <xf numFmtId="0" fontId="0" fillId="7" borderId="0" xfId="0" applyFill="1"/>
    <xf numFmtId="0" fontId="0" fillId="10" borderId="0" xfId="0" applyFill="1" applyAlignment="1">
      <alignment vertical="top"/>
    </xf>
    <xf numFmtId="0" fontId="0" fillId="5" borderId="1" xfId="0" quotePrefix="1" applyFill="1" applyBorder="1" applyAlignment="1">
      <alignment vertical="top" wrapText="1"/>
    </xf>
    <xf numFmtId="0" fontId="0" fillId="0" borderId="1" xfId="0" applyBorder="1" applyAlignment="1">
      <alignment horizontal="center"/>
    </xf>
    <xf numFmtId="0" fontId="0" fillId="0" borderId="1" xfId="0" applyBorder="1" applyAlignment="1" applyProtection="1">
      <alignment horizontal="center"/>
      <protection locked="0"/>
    </xf>
    <xf numFmtId="0" fontId="0" fillId="0" borderId="1" xfId="0" applyBorder="1" applyAlignment="1" applyProtection="1">
      <alignment horizontal="center" wrapText="1"/>
      <protection locked="0"/>
    </xf>
    <xf numFmtId="0" fontId="0" fillId="3" borderId="1" xfId="0" applyFill="1" applyBorder="1"/>
    <xf numFmtId="0" fontId="0" fillId="3" borderId="1" xfId="0" applyFill="1" applyBorder="1" applyProtection="1">
      <protection locked="0"/>
    </xf>
    <xf numFmtId="3" fontId="0" fillId="3" borderId="1" xfId="0" applyNumberFormat="1" applyFill="1" applyBorder="1" applyAlignment="1" applyProtection="1">
      <alignment horizontal="center"/>
      <protection locked="0"/>
    </xf>
    <xf numFmtId="3" fontId="0" fillId="3" borderId="1" xfId="0" applyNumberFormat="1" applyFill="1" applyBorder="1" applyAlignment="1">
      <alignment horizontal="center"/>
    </xf>
    <xf numFmtId="0" fontId="0" fillId="0" borderId="1" xfId="0" applyBorder="1"/>
    <xf numFmtId="0" fontId="0" fillId="0" borderId="1" xfId="0" applyBorder="1" applyProtection="1">
      <protection locked="0"/>
    </xf>
    <xf numFmtId="3" fontId="0" fillId="0" borderId="1" xfId="0" applyNumberFormat="1" applyBorder="1" applyAlignment="1" applyProtection="1">
      <alignment horizontal="center"/>
      <protection locked="0"/>
    </xf>
    <xf numFmtId="3" fontId="0" fillId="0" borderId="1" xfId="0" applyNumberFormat="1" applyBorder="1" applyAlignment="1">
      <alignment horizontal="center"/>
    </xf>
    <xf numFmtId="3" fontId="0" fillId="3" borderId="4" xfId="0" applyNumberFormat="1" applyFill="1" applyBorder="1" applyAlignment="1">
      <alignment horizontal="center"/>
    </xf>
    <xf numFmtId="0" fontId="0" fillId="3" borderId="1" xfId="0" applyFill="1" applyBorder="1" applyAlignment="1" applyProtection="1">
      <alignment horizontal="left" vertical="center"/>
      <protection locked="0"/>
    </xf>
    <xf numFmtId="164" fontId="0" fillId="3" borderId="1" xfId="0" applyNumberFormat="1" applyFill="1" applyBorder="1" applyAlignment="1" applyProtection="1">
      <alignment horizontal="center" vertical="center"/>
      <protection locked="0"/>
    </xf>
    <xf numFmtId="0" fontId="0" fillId="0" borderId="1" xfId="0" applyBorder="1" applyAlignment="1" applyProtection="1">
      <alignment horizontal="left" vertical="center"/>
      <protection locked="0"/>
    </xf>
    <xf numFmtId="164" fontId="0" fillId="0" borderId="1" xfId="0" applyNumberFormat="1" applyBorder="1" applyAlignment="1" applyProtection="1">
      <alignment horizontal="center" vertical="center"/>
      <protection locked="0"/>
    </xf>
    <xf numFmtId="0" fontId="4" fillId="0" borderId="0" xfId="0" applyFont="1" applyAlignment="1">
      <alignment vertical="center"/>
    </xf>
    <xf numFmtId="0" fontId="4" fillId="0" borderId="0" xfId="0" applyFont="1"/>
    <xf numFmtId="0" fontId="1" fillId="8" borderId="0" xfId="0" applyFont="1" applyFill="1"/>
    <xf numFmtId="0" fontId="1" fillId="7" borderId="0" xfId="0" applyFont="1" applyFill="1"/>
    <xf numFmtId="0" fontId="1" fillId="10" borderId="0" xfId="0" applyFont="1" applyFill="1"/>
    <xf numFmtId="0" fontId="8" fillId="0" borderId="0" xfId="0" applyFont="1" applyAlignment="1">
      <alignment wrapText="1"/>
    </xf>
    <xf numFmtId="0" fontId="0" fillId="0" borderId="5" xfId="0" applyBorder="1" applyAlignment="1">
      <alignment horizontal="left" wrapText="1"/>
    </xf>
  </cellXfs>
  <cellStyles count="3">
    <cellStyle name="Normal" xfId="0" builtinId="0"/>
    <cellStyle name="Normal 2" xfId="2" xr:uid="{5A52F5C0-FE2A-421E-AB77-6767022C692B}"/>
    <cellStyle name="Percent" xfId="1" builtinId="5"/>
  </cellStyles>
  <dxfs count="3">
    <dxf>
      <fill>
        <patternFill patternType="solid">
          <fgColor rgb="FFC00000"/>
          <bgColor rgb="FF000000"/>
        </patternFill>
      </fill>
    </dxf>
    <dxf>
      <fill>
        <patternFill patternType="solid">
          <fgColor rgb="FFFFFF00"/>
          <bgColor rgb="FF000000"/>
        </patternFill>
      </fill>
    </dxf>
    <dxf>
      <fill>
        <patternFill patternType="solid">
          <fgColor rgb="FF92D05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43EF-6DC7-41A8-B85B-994D715043BC}">
  <dimension ref="A1:E106"/>
  <sheetViews>
    <sheetView workbookViewId="0">
      <selection activeCell="H98" sqref="H98"/>
    </sheetView>
  </sheetViews>
  <sheetFormatPr defaultRowHeight="14.25" x14ac:dyDescent="0.45"/>
  <cols>
    <col min="1" max="1" width="15.265625" customWidth="1"/>
    <col min="2" max="2" width="11.73046875" bestFit="1" customWidth="1"/>
    <col min="3" max="3" width="61.265625" bestFit="1" customWidth="1"/>
    <col min="4" max="4" width="19.1328125" customWidth="1"/>
    <col min="5" max="5" width="22.265625" customWidth="1"/>
  </cols>
  <sheetData>
    <row r="1" spans="1:5" ht="47.25" customHeight="1" x14ac:dyDescent="0.45">
      <c r="A1" s="97" t="s">
        <v>594</v>
      </c>
      <c r="B1" s="97"/>
      <c r="C1" s="97"/>
      <c r="D1" s="6"/>
      <c r="E1" s="6"/>
    </row>
    <row r="2" spans="1:5" ht="42.75" x14ac:dyDescent="0.45">
      <c r="A2" s="75" t="s">
        <v>320</v>
      </c>
      <c r="B2" s="76" t="s">
        <v>8</v>
      </c>
      <c r="C2" s="76" t="s">
        <v>451</v>
      </c>
      <c r="D2" s="77" t="s">
        <v>585</v>
      </c>
      <c r="E2" s="77" t="s">
        <v>586</v>
      </c>
    </row>
    <row r="3" spans="1:5" x14ac:dyDescent="0.45">
      <c r="A3" s="78" t="s">
        <v>17</v>
      </c>
      <c r="B3" s="79" t="s">
        <v>1</v>
      </c>
      <c r="C3" s="79" t="s">
        <v>582</v>
      </c>
      <c r="D3" s="80">
        <v>54420</v>
      </c>
      <c r="E3" s="81">
        <v>1239365</v>
      </c>
    </row>
    <row r="4" spans="1:5" x14ac:dyDescent="0.45">
      <c r="A4" s="78" t="s">
        <v>17</v>
      </c>
      <c r="B4" s="79" t="s">
        <v>2</v>
      </c>
      <c r="C4" s="79" t="s">
        <v>3</v>
      </c>
      <c r="D4" s="80">
        <v>45132</v>
      </c>
      <c r="E4" s="81">
        <v>1102302</v>
      </c>
    </row>
    <row r="5" spans="1:5" x14ac:dyDescent="0.45">
      <c r="A5" s="78" t="s">
        <v>17</v>
      </c>
      <c r="B5" s="79" t="s">
        <v>4</v>
      </c>
      <c r="C5" s="79" t="s">
        <v>5</v>
      </c>
      <c r="D5" s="80">
        <v>17477</v>
      </c>
      <c r="E5" s="81">
        <v>474122</v>
      </c>
    </row>
    <row r="6" spans="1:5" x14ac:dyDescent="0.45">
      <c r="A6" s="78" t="s">
        <v>17</v>
      </c>
      <c r="B6" s="79" t="s">
        <v>6</v>
      </c>
      <c r="C6" s="79" t="s">
        <v>7</v>
      </c>
      <c r="D6" s="80">
        <v>5963</v>
      </c>
      <c r="E6" s="81">
        <v>153277</v>
      </c>
    </row>
    <row r="7" spans="1:5" x14ac:dyDescent="0.45">
      <c r="A7" s="78" t="s">
        <v>17</v>
      </c>
      <c r="B7" s="79" t="s">
        <v>39</v>
      </c>
      <c r="C7" s="79" t="s">
        <v>40</v>
      </c>
      <c r="D7" s="80">
        <v>4847</v>
      </c>
      <c r="E7" s="81">
        <v>184193</v>
      </c>
    </row>
    <row r="8" spans="1:5" x14ac:dyDescent="0.45">
      <c r="A8" s="78" t="s">
        <v>17</v>
      </c>
      <c r="B8" s="79" t="s">
        <v>41</v>
      </c>
      <c r="C8" s="79" t="s">
        <v>42</v>
      </c>
      <c r="D8" s="80">
        <v>3495</v>
      </c>
      <c r="E8" s="81">
        <v>90931</v>
      </c>
    </row>
    <row r="9" spans="1:5" x14ac:dyDescent="0.45">
      <c r="A9" s="78" t="s">
        <v>17</v>
      </c>
      <c r="B9" s="79" t="s">
        <v>43</v>
      </c>
      <c r="C9" s="79" t="s">
        <v>44</v>
      </c>
      <c r="D9" s="80">
        <v>2873</v>
      </c>
      <c r="E9" s="81">
        <v>67179</v>
      </c>
    </row>
    <row r="10" spans="1:5" x14ac:dyDescent="0.45">
      <c r="A10" s="78" t="s">
        <v>17</v>
      </c>
      <c r="B10" s="79" t="s">
        <v>45</v>
      </c>
      <c r="C10" s="79" t="s">
        <v>46</v>
      </c>
      <c r="D10" s="80">
        <v>2243</v>
      </c>
      <c r="E10" s="81">
        <v>37932</v>
      </c>
    </row>
    <row r="11" spans="1:5" x14ac:dyDescent="0.45">
      <c r="A11" s="78" t="s">
        <v>17</v>
      </c>
      <c r="B11" s="79" t="s">
        <v>581</v>
      </c>
      <c r="C11" s="79" t="s">
        <v>583</v>
      </c>
      <c r="D11" s="80">
        <v>1745</v>
      </c>
      <c r="E11" s="81">
        <v>37407</v>
      </c>
    </row>
    <row r="12" spans="1:5" x14ac:dyDescent="0.45">
      <c r="A12" s="78" t="s">
        <v>17</v>
      </c>
      <c r="B12" s="79" t="s">
        <v>47</v>
      </c>
      <c r="C12" s="79" t="s">
        <v>48</v>
      </c>
      <c r="D12" s="80">
        <v>1446</v>
      </c>
      <c r="E12" s="81">
        <v>40304</v>
      </c>
    </row>
    <row r="13" spans="1:5" x14ac:dyDescent="0.45">
      <c r="A13" s="78" t="s">
        <v>17</v>
      </c>
      <c r="B13" s="79" t="s">
        <v>581</v>
      </c>
      <c r="C13" s="79" t="s">
        <v>132</v>
      </c>
      <c r="D13" s="80">
        <v>1136</v>
      </c>
      <c r="E13" s="81">
        <v>62127</v>
      </c>
    </row>
    <row r="14" spans="1:5" x14ac:dyDescent="0.45">
      <c r="A14" s="82" t="s">
        <v>17</v>
      </c>
      <c r="B14" s="83" t="s">
        <v>452</v>
      </c>
      <c r="C14" s="83" t="s">
        <v>453</v>
      </c>
      <c r="D14" s="84">
        <v>953</v>
      </c>
      <c r="E14" s="85">
        <v>31079</v>
      </c>
    </row>
    <row r="15" spans="1:5" x14ac:dyDescent="0.45">
      <c r="A15" s="82" t="s">
        <v>17</v>
      </c>
      <c r="B15" s="83" t="s">
        <v>454</v>
      </c>
      <c r="C15" s="83" t="s">
        <v>455</v>
      </c>
      <c r="D15" s="84">
        <v>647</v>
      </c>
      <c r="E15" s="85">
        <v>18102</v>
      </c>
    </row>
    <row r="16" spans="1:5" x14ac:dyDescent="0.45">
      <c r="A16" s="82" t="s">
        <v>17</v>
      </c>
      <c r="B16" s="83" t="s">
        <v>456</v>
      </c>
      <c r="C16" s="83" t="s">
        <v>457</v>
      </c>
      <c r="D16" s="84">
        <v>636</v>
      </c>
      <c r="E16" s="85">
        <v>18671</v>
      </c>
    </row>
    <row r="17" spans="1:5" x14ac:dyDescent="0.45">
      <c r="A17" s="82" t="s">
        <v>17</v>
      </c>
      <c r="B17" s="83" t="s">
        <v>458</v>
      </c>
      <c r="C17" s="83" t="s">
        <v>584</v>
      </c>
      <c r="D17" s="84">
        <v>302</v>
      </c>
      <c r="E17" s="85">
        <v>12227</v>
      </c>
    </row>
    <row r="18" spans="1:5" x14ac:dyDescent="0.45">
      <c r="A18" s="82" t="s">
        <v>17</v>
      </c>
      <c r="B18" s="83" t="s">
        <v>459</v>
      </c>
      <c r="C18" s="83" t="s">
        <v>460</v>
      </c>
      <c r="D18" s="84">
        <v>244</v>
      </c>
      <c r="E18" s="85">
        <v>6675</v>
      </c>
    </row>
    <row r="19" spans="1:5" x14ac:dyDescent="0.45">
      <c r="A19" s="82" t="s">
        <v>17</v>
      </c>
      <c r="B19" s="83" t="s">
        <v>461</v>
      </c>
      <c r="C19" s="83" t="s">
        <v>462</v>
      </c>
      <c r="D19" s="84">
        <v>0</v>
      </c>
      <c r="E19" s="85">
        <v>3</v>
      </c>
    </row>
    <row r="20" spans="1:5" x14ac:dyDescent="0.45">
      <c r="A20" s="78" t="s">
        <v>587</v>
      </c>
      <c r="B20" s="78" t="s">
        <v>10</v>
      </c>
      <c r="C20" s="78" t="s">
        <v>11</v>
      </c>
      <c r="D20" s="81">
        <v>31991</v>
      </c>
      <c r="E20" s="86">
        <v>1021795</v>
      </c>
    </row>
    <row r="21" spans="1:5" x14ac:dyDescent="0.45">
      <c r="A21" s="78" t="s">
        <v>587</v>
      </c>
      <c r="B21" s="78" t="s">
        <v>12</v>
      </c>
      <c r="C21" s="78" t="s">
        <v>136</v>
      </c>
      <c r="D21" s="81">
        <v>20063</v>
      </c>
      <c r="E21" s="86">
        <v>704088</v>
      </c>
    </row>
    <row r="22" spans="1:5" x14ac:dyDescent="0.45">
      <c r="A22" s="78" t="s">
        <v>587</v>
      </c>
      <c r="B22" s="78" t="s">
        <v>13</v>
      </c>
      <c r="C22" s="78" t="s">
        <v>135</v>
      </c>
      <c r="D22" s="81">
        <v>8780</v>
      </c>
      <c r="E22" s="86">
        <v>186764</v>
      </c>
    </row>
    <row r="23" spans="1:5" x14ac:dyDescent="0.45">
      <c r="A23" s="78" t="s">
        <v>587</v>
      </c>
      <c r="B23" s="78" t="s">
        <v>14</v>
      </c>
      <c r="C23" s="78" t="s">
        <v>15</v>
      </c>
      <c r="D23" s="81">
        <v>5035</v>
      </c>
      <c r="E23" s="86">
        <v>142913</v>
      </c>
    </row>
    <row r="24" spans="1:5" x14ac:dyDescent="0.45">
      <c r="A24" s="78" t="s">
        <v>587</v>
      </c>
      <c r="B24" s="78" t="s">
        <v>81</v>
      </c>
      <c r="C24" s="78" t="s">
        <v>82</v>
      </c>
      <c r="D24" s="81">
        <v>4907</v>
      </c>
      <c r="E24" s="86">
        <v>171808</v>
      </c>
    </row>
    <row r="25" spans="1:5" x14ac:dyDescent="0.45">
      <c r="A25" s="78" t="s">
        <v>587</v>
      </c>
      <c r="B25" s="78" t="s">
        <v>83</v>
      </c>
      <c r="C25" s="78" t="s">
        <v>84</v>
      </c>
      <c r="D25" s="81">
        <v>4628</v>
      </c>
      <c r="E25" s="86">
        <v>100223</v>
      </c>
    </row>
    <row r="26" spans="1:5" x14ac:dyDescent="0.45">
      <c r="A26" s="78" t="s">
        <v>587</v>
      </c>
      <c r="B26" s="78" t="s">
        <v>85</v>
      </c>
      <c r="C26" s="78" t="s">
        <v>86</v>
      </c>
      <c r="D26" s="81">
        <v>4190</v>
      </c>
      <c r="E26" s="86">
        <v>35256</v>
      </c>
    </row>
    <row r="27" spans="1:5" x14ac:dyDescent="0.45">
      <c r="A27" s="78" t="s">
        <v>587</v>
      </c>
      <c r="B27" s="78" t="s">
        <v>87</v>
      </c>
      <c r="C27" s="78" t="s">
        <v>88</v>
      </c>
      <c r="D27" s="81">
        <v>1689</v>
      </c>
      <c r="E27" s="86">
        <v>53191</v>
      </c>
    </row>
    <row r="28" spans="1:5" x14ac:dyDescent="0.45">
      <c r="A28" s="78" t="s">
        <v>587</v>
      </c>
      <c r="B28" s="78" t="s">
        <v>89</v>
      </c>
      <c r="C28" s="78" t="s">
        <v>90</v>
      </c>
      <c r="D28" s="81">
        <v>1404</v>
      </c>
      <c r="E28" s="86">
        <v>41646</v>
      </c>
    </row>
    <row r="29" spans="1:5" x14ac:dyDescent="0.45">
      <c r="A29" s="82" t="s">
        <v>587</v>
      </c>
      <c r="B29" s="82" t="s">
        <v>463</v>
      </c>
      <c r="C29" s="82" t="s">
        <v>464</v>
      </c>
      <c r="D29" s="85">
        <v>794</v>
      </c>
      <c r="E29" s="85">
        <v>15530</v>
      </c>
    </row>
    <row r="30" spans="1:5" x14ac:dyDescent="0.45">
      <c r="A30" s="82" t="s">
        <v>587</v>
      </c>
      <c r="B30" s="82" t="s">
        <v>465</v>
      </c>
      <c r="C30" s="82" t="s">
        <v>466</v>
      </c>
      <c r="D30" s="85">
        <v>783</v>
      </c>
      <c r="E30" s="85">
        <v>27036</v>
      </c>
    </row>
    <row r="31" spans="1:5" x14ac:dyDescent="0.45">
      <c r="A31" s="82" t="s">
        <v>587</v>
      </c>
      <c r="B31" s="82" t="s">
        <v>467</v>
      </c>
      <c r="C31" s="82" t="s">
        <v>468</v>
      </c>
      <c r="D31" s="85">
        <v>677</v>
      </c>
      <c r="E31" s="85">
        <v>27544</v>
      </c>
    </row>
    <row r="32" spans="1:5" x14ac:dyDescent="0.45">
      <c r="A32" s="82" t="s">
        <v>587</v>
      </c>
      <c r="B32" s="82" t="s">
        <v>469</v>
      </c>
      <c r="C32" s="82" t="s">
        <v>470</v>
      </c>
      <c r="D32" s="85">
        <v>669</v>
      </c>
      <c r="E32" s="85">
        <v>29539</v>
      </c>
    </row>
    <row r="33" spans="1:5" x14ac:dyDescent="0.45">
      <c r="A33" s="82" t="s">
        <v>587</v>
      </c>
      <c r="B33" s="82" t="s">
        <v>471</v>
      </c>
      <c r="C33" s="82" t="s">
        <v>472</v>
      </c>
      <c r="D33" s="85">
        <v>578</v>
      </c>
      <c r="E33" s="85">
        <v>23888</v>
      </c>
    </row>
    <row r="34" spans="1:5" x14ac:dyDescent="0.45">
      <c r="A34" s="82" t="s">
        <v>587</v>
      </c>
      <c r="B34" s="82" t="s">
        <v>473</v>
      </c>
      <c r="C34" s="82" t="s">
        <v>474</v>
      </c>
      <c r="D34" s="85">
        <v>478</v>
      </c>
      <c r="E34" s="85">
        <v>6179</v>
      </c>
    </row>
    <row r="35" spans="1:5" x14ac:dyDescent="0.45">
      <c r="A35" s="82" t="s">
        <v>587</v>
      </c>
      <c r="B35" s="82" t="s">
        <v>475</v>
      </c>
      <c r="C35" s="82" t="s">
        <v>476</v>
      </c>
      <c r="D35" s="85">
        <v>389</v>
      </c>
      <c r="E35" s="85">
        <v>17483</v>
      </c>
    </row>
    <row r="36" spans="1:5" x14ac:dyDescent="0.45">
      <c r="A36" s="82" t="s">
        <v>587</v>
      </c>
      <c r="B36" s="82" t="s">
        <v>477</v>
      </c>
      <c r="C36" s="82" t="s">
        <v>478</v>
      </c>
      <c r="D36" s="85">
        <v>369</v>
      </c>
      <c r="E36" s="85">
        <v>14033</v>
      </c>
    </row>
    <row r="37" spans="1:5" x14ac:dyDescent="0.45">
      <c r="A37" s="82" t="s">
        <v>587</v>
      </c>
      <c r="B37" s="82" t="s">
        <v>479</v>
      </c>
      <c r="C37" s="82" t="s">
        <v>480</v>
      </c>
      <c r="D37" s="85">
        <v>347</v>
      </c>
      <c r="E37" s="85">
        <v>9681</v>
      </c>
    </row>
    <row r="38" spans="1:5" x14ac:dyDescent="0.45">
      <c r="A38" s="82" t="s">
        <v>587</v>
      </c>
      <c r="B38" s="82" t="s">
        <v>481</v>
      </c>
      <c r="C38" s="82" t="s">
        <v>482</v>
      </c>
      <c r="D38" s="85">
        <v>235</v>
      </c>
      <c r="E38" s="85">
        <v>5043</v>
      </c>
    </row>
    <row r="39" spans="1:5" x14ac:dyDescent="0.45">
      <c r="A39" s="82" t="s">
        <v>587</v>
      </c>
      <c r="B39" s="82" t="s">
        <v>483</v>
      </c>
      <c r="C39" s="82" t="s">
        <v>484</v>
      </c>
      <c r="D39" s="85">
        <v>160</v>
      </c>
      <c r="E39" s="85">
        <v>4233</v>
      </c>
    </row>
    <row r="40" spans="1:5" x14ac:dyDescent="0.45">
      <c r="A40" s="82" t="s">
        <v>587</v>
      </c>
      <c r="B40" s="82" t="s">
        <v>485</v>
      </c>
      <c r="C40" s="82" t="s">
        <v>486</v>
      </c>
      <c r="D40" s="85">
        <v>124</v>
      </c>
      <c r="E40" s="85">
        <v>4357</v>
      </c>
    </row>
    <row r="41" spans="1:5" x14ac:dyDescent="0.45">
      <c r="A41" s="82" t="s">
        <v>587</v>
      </c>
      <c r="B41" s="82" t="s">
        <v>487</v>
      </c>
      <c r="C41" s="82" t="s">
        <v>488</v>
      </c>
      <c r="D41" s="85">
        <v>19</v>
      </c>
      <c r="E41" s="85">
        <v>578</v>
      </c>
    </row>
    <row r="42" spans="1:5" x14ac:dyDescent="0.45">
      <c r="A42" s="82" t="s">
        <v>587</v>
      </c>
      <c r="B42" s="82" t="s">
        <v>489</v>
      </c>
      <c r="C42" s="82" t="s">
        <v>490</v>
      </c>
      <c r="D42" s="85">
        <v>8</v>
      </c>
      <c r="E42" s="85">
        <v>578</v>
      </c>
    </row>
    <row r="43" spans="1:5" x14ac:dyDescent="0.45">
      <c r="A43" s="82" t="s">
        <v>587</v>
      </c>
      <c r="B43" s="82" t="s">
        <v>491</v>
      </c>
      <c r="C43" s="82" t="s">
        <v>492</v>
      </c>
      <c r="D43" s="85">
        <v>7</v>
      </c>
      <c r="E43" s="85">
        <v>642</v>
      </c>
    </row>
    <row r="44" spans="1:5" x14ac:dyDescent="0.45">
      <c r="A44" s="82" t="s">
        <v>587</v>
      </c>
      <c r="B44" s="82" t="s">
        <v>493</v>
      </c>
      <c r="C44" s="82" t="s">
        <v>494</v>
      </c>
      <c r="D44" s="85">
        <v>3</v>
      </c>
      <c r="E44" s="85">
        <v>1246</v>
      </c>
    </row>
    <row r="45" spans="1:5" x14ac:dyDescent="0.45">
      <c r="A45" s="82" t="s">
        <v>587</v>
      </c>
      <c r="B45" s="82" t="s">
        <v>495</v>
      </c>
      <c r="C45" s="82" t="s">
        <v>496</v>
      </c>
      <c r="D45" s="85">
        <v>0</v>
      </c>
      <c r="E45" s="85">
        <v>128</v>
      </c>
    </row>
    <row r="46" spans="1:5" x14ac:dyDescent="0.45">
      <c r="A46" s="78" t="s">
        <v>239</v>
      </c>
      <c r="B46" s="87" t="s">
        <v>313</v>
      </c>
      <c r="C46" s="87" t="s">
        <v>312</v>
      </c>
      <c r="D46" s="15">
        <v>14026</v>
      </c>
      <c r="E46" s="88">
        <v>359680</v>
      </c>
    </row>
    <row r="47" spans="1:5" x14ac:dyDescent="0.45">
      <c r="A47" s="78" t="s">
        <v>239</v>
      </c>
      <c r="B47" s="87" t="s">
        <v>303</v>
      </c>
      <c r="C47" s="87" t="s">
        <v>302</v>
      </c>
      <c r="D47" s="15">
        <v>11316</v>
      </c>
      <c r="E47" s="88">
        <v>331787</v>
      </c>
    </row>
    <row r="48" spans="1:5" x14ac:dyDescent="0.45">
      <c r="A48" s="78" t="s">
        <v>239</v>
      </c>
      <c r="B48" s="87" t="s">
        <v>292</v>
      </c>
      <c r="C48" s="87" t="s">
        <v>291</v>
      </c>
      <c r="D48" s="15">
        <v>9782</v>
      </c>
      <c r="E48" s="88">
        <v>291569</v>
      </c>
    </row>
    <row r="49" spans="1:5" x14ac:dyDescent="0.45">
      <c r="A49" s="78" t="s">
        <v>239</v>
      </c>
      <c r="B49" s="87" t="s">
        <v>284</v>
      </c>
      <c r="C49" s="87" t="s">
        <v>283</v>
      </c>
      <c r="D49" s="15">
        <v>4763</v>
      </c>
      <c r="E49" s="88">
        <v>148065</v>
      </c>
    </row>
    <row r="50" spans="1:5" x14ac:dyDescent="0.45">
      <c r="A50" s="78" t="s">
        <v>239</v>
      </c>
      <c r="B50" s="87" t="s">
        <v>274</v>
      </c>
      <c r="C50" s="87" t="s">
        <v>273</v>
      </c>
      <c r="D50" s="15">
        <v>4650</v>
      </c>
      <c r="E50" s="88">
        <v>104877</v>
      </c>
    </row>
    <row r="51" spans="1:5" x14ac:dyDescent="0.45">
      <c r="A51" s="78" t="s">
        <v>239</v>
      </c>
      <c r="B51" s="87" t="s">
        <v>264</v>
      </c>
      <c r="C51" s="87" t="s">
        <v>263</v>
      </c>
      <c r="D51" s="15">
        <v>2682</v>
      </c>
      <c r="E51" s="88">
        <v>70089</v>
      </c>
    </row>
    <row r="52" spans="1:5" x14ac:dyDescent="0.45">
      <c r="A52" s="78" t="s">
        <v>239</v>
      </c>
      <c r="B52" s="87" t="s">
        <v>253</v>
      </c>
      <c r="C52" s="87" t="s">
        <v>252</v>
      </c>
      <c r="D52" s="15">
        <v>2419</v>
      </c>
      <c r="E52" s="88">
        <v>54783</v>
      </c>
    </row>
    <row r="53" spans="1:5" x14ac:dyDescent="0.45">
      <c r="A53" s="78" t="s">
        <v>239</v>
      </c>
      <c r="B53" s="87" t="s">
        <v>238</v>
      </c>
      <c r="C53" s="87" t="s">
        <v>237</v>
      </c>
      <c r="D53" s="15">
        <v>1696</v>
      </c>
      <c r="E53" s="88">
        <v>48914</v>
      </c>
    </row>
    <row r="54" spans="1:5" x14ac:dyDescent="0.45">
      <c r="A54" s="82" t="s">
        <v>239</v>
      </c>
      <c r="B54" s="89" t="s">
        <v>497</v>
      </c>
      <c r="C54" s="89" t="s">
        <v>498</v>
      </c>
      <c r="D54" s="90">
        <v>870</v>
      </c>
      <c r="E54" s="90">
        <v>34684</v>
      </c>
    </row>
    <row r="55" spans="1:5" x14ac:dyDescent="0.45">
      <c r="A55" s="82" t="s">
        <v>239</v>
      </c>
      <c r="B55" s="89" t="s">
        <v>499</v>
      </c>
      <c r="C55" s="89" t="s">
        <v>500</v>
      </c>
      <c r="D55" s="90">
        <v>460</v>
      </c>
      <c r="E55" s="90">
        <v>17476</v>
      </c>
    </row>
    <row r="56" spans="1:5" x14ac:dyDescent="0.45">
      <c r="A56" s="82" t="s">
        <v>239</v>
      </c>
      <c r="B56" s="89" t="s">
        <v>501</v>
      </c>
      <c r="C56" s="89" t="s">
        <v>502</v>
      </c>
      <c r="D56" s="90">
        <v>389</v>
      </c>
      <c r="E56" s="90">
        <v>13027</v>
      </c>
    </row>
    <row r="57" spans="1:5" x14ac:dyDescent="0.45">
      <c r="A57" s="82" t="s">
        <v>239</v>
      </c>
      <c r="B57" s="89" t="s">
        <v>503</v>
      </c>
      <c r="C57" s="89" t="s">
        <v>504</v>
      </c>
      <c r="D57" s="90">
        <v>271</v>
      </c>
      <c r="E57" s="90">
        <v>7334</v>
      </c>
    </row>
    <row r="58" spans="1:5" x14ac:dyDescent="0.45">
      <c r="A58" s="82" t="s">
        <v>239</v>
      </c>
      <c r="B58" s="89" t="s">
        <v>505</v>
      </c>
      <c r="C58" s="89" t="s">
        <v>506</v>
      </c>
      <c r="D58" s="90">
        <v>165</v>
      </c>
      <c r="E58" s="90">
        <v>3924</v>
      </c>
    </row>
    <row r="59" spans="1:5" x14ac:dyDescent="0.45">
      <c r="A59" s="82" t="s">
        <v>239</v>
      </c>
      <c r="B59" s="89" t="s">
        <v>507</v>
      </c>
      <c r="C59" s="89" t="s">
        <v>508</v>
      </c>
      <c r="D59" s="90">
        <v>157</v>
      </c>
      <c r="E59" s="90">
        <v>7193</v>
      </c>
    </row>
    <row r="60" spans="1:5" x14ac:dyDescent="0.45">
      <c r="A60" s="82" t="s">
        <v>239</v>
      </c>
      <c r="B60" s="89" t="s">
        <v>509</v>
      </c>
      <c r="C60" s="89" t="s">
        <v>510</v>
      </c>
      <c r="D60" s="90">
        <v>24</v>
      </c>
      <c r="E60" s="90">
        <v>1792</v>
      </c>
    </row>
    <row r="61" spans="1:5" x14ac:dyDescent="0.45">
      <c r="A61" s="82" t="s">
        <v>239</v>
      </c>
      <c r="B61" s="89" t="s">
        <v>511</v>
      </c>
      <c r="C61" s="89" t="s">
        <v>512</v>
      </c>
      <c r="D61" s="90">
        <v>11</v>
      </c>
      <c r="E61" s="90">
        <v>325</v>
      </c>
    </row>
    <row r="62" spans="1:5" x14ac:dyDescent="0.45">
      <c r="A62" s="82" t="s">
        <v>239</v>
      </c>
      <c r="B62" s="89" t="s">
        <v>513</v>
      </c>
      <c r="C62" s="89" t="s">
        <v>514</v>
      </c>
      <c r="D62" s="90">
        <v>1</v>
      </c>
      <c r="E62" s="90">
        <v>111</v>
      </c>
    </row>
    <row r="63" spans="1:5" x14ac:dyDescent="0.45">
      <c r="A63" s="82" t="s">
        <v>239</v>
      </c>
      <c r="B63" s="89" t="s">
        <v>515</v>
      </c>
      <c r="C63" s="89" t="s">
        <v>516</v>
      </c>
      <c r="D63" s="90">
        <v>0</v>
      </c>
      <c r="E63" s="90">
        <v>14</v>
      </c>
    </row>
    <row r="64" spans="1:5" x14ac:dyDescent="0.45">
      <c r="A64" s="82" t="s">
        <v>239</v>
      </c>
      <c r="B64" s="89" t="s">
        <v>517</v>
      </c>
      <c r="C64" s="89" t="s">
        <v>518</v>
      </c>
      <c r="D64" s="90">
        <v>0</v>
      </c>
      <c r="E64" s="90">
        <v>89</v>
      </c>
    </row>
    <row r="65" spans="1:5" x14ac:dyDescent="0.45">
      <c r="A65" s="78" t="s">
        <v>595</v>
      </c>
      <c r="B65" s="87" t="s">
        <v>412</v>
      </c>
      <c r="C65" s="87" t="s">
        <v>411</v>
      </c>
      <c r="D65" s="88">
        <v>7923</v>
      </c>
      <c r="E65" s="88">
        <v>203561</v>
      </c>
    </row>
    <row r="66" spans="1:5" x14ac:dyDescent="0.45">
      <c r="A66" s="78" t="s">
        <v>595</v>
      </c>
      <c r="B66" s="87" t="s">
        <v>402</v>
      </c>
      <c r="C66" s="87" t="s">
        <v>401</v>
      </c>
      <c r="D66" s="88">
        <v>4453</v>
      </c>
      <c r="E66" s="88">
        <v>90978</v>
      </c>
    </row>
    <row r="67" spans="1:5" x14ac:dyDescent="0.45">
      <c r="A67" s="78" t="s">
        <v>595</v>
      </c>
      <c r="B67" s="87" t="s">
        <v>390</v>
      </c>
      <c r="C67" s="87" t="s">
        <v>389</v>
      </c>
      <c r="D67" s="88">
        <v>2643</v>
      </c>
      <c r="E67" s="88">
        <v>62912</v>
      </c>
    </row>
    <row r="68" spans="1:5" x14ac:dyDescent="0.45">
      <c r="A68" s="78" t="s">
        <v>595</v>
      </c>
      <c r="B68" s="87" t="s">
        <v>381</v>
      </c>
      <c r="C68" s="87" t="s">
        <v>380</v>
      </c>
      <c r="D68" s="88">
        <v>2580</v>
      </c>
      <c r="E68" s="88">
        <v>76262</v>
      </c>
    </row>
    <row r="69" spans="1:5" x14ac:dyDescent="0.45">
      <c r="A69" s="78" t="s">
        <v>595</v>
      </c>
      <c r="B69" s="87" t="s">
        <v>366</v>
      </c>
      <c r="C69" s="87" t="s">
        <v>365</v>
      </c>
      <c r="D69" s="88">
        <v>1955</v>
      </c>
      <c r="E69" s="88">
        <v>61591</v>
      </c>
    </row>
    <row r="70" spans="1:5" x14ac:dyDescent="0.45">
      <c r="A70" s="78" t="s">
        <v>595</v>
      </c>
      <c r="B70" s="87" t="s">
        <v>355</v>
      </c>
      <c r="C70" s="87" t="s">
        <v>354</v>
      </c>
      <c r="D70" s="88">
        <v>1894</v>
      </c>
      <c r="E70" s="88">
        <v>56718</v>
      </c>
    </row>
    <row r="71" spans="1:5" x14ac:dyDescent="0.45">
      <c r="A71" s="78" t="s">
        <v>595</v>
      </c>
      <c r="B71" s="87" t="s">
        <v>343</v>
      </c>
      <c r="C71" s="87" t="s">
        <v>342</v>
      </c>
      <c r="D71" s="88">
        <v>1778</v>
      </c>
      <c r="E71" s="88">
        <v>58803</v>
      </c>
    </row>
    <row r="72" spans="1:5" x14ac:dyDescent="0.45">
      <c r="A72" s="78" t="s">
        <v>595</v>
      </c>
      <c r="B72" s="87" t="s">
        <v>331</v>
      </c>
      <c r="C72" s="87" t="s">
        <v>330</v>
      </c>
      <c r="D72" s="88">
        <v>1362</v>
      </c>
      <c r="E72" s="88">
        <v>56531</v>
      </c>
    </row>
    <row r="73" spans="1:5" x14ac:dyDescent="0.45">
      <c r="A73" s="82" t="s">
        <v>595</v>
      </c>
      <c r="B73" s="89" t="s">
        <v>519</v>
      </c>
      <c r="C73" s="89" t="s">
        <v>520</v>
      </c>
      <c r="D73" s="90">
        <v>787</v>
      </c>
      <c r="E73" s="90">
        <v>30275</v>
      </c>
    </row>
    <row r="74" spans="1:5" x14ac:dyDescent="0.45">
      <c r="A74" s="82" t="s">
        <v>595</v>
      </c>
      <c r="B74" s="89" t="s">
        <v>521</v>
      </c>
      <c r="C74" s="89" t="s">
        <v>522</v>
      </c>
      <c r="D74" s="90">
        <v>775</v>
      </c>
      <c r="E74" s="90">
        <v>17522</v>
      </c>
    </row>
    <row r="75" spans="1:5" x14ac:dyDescent="0.45">
      <c r="A75" s="82" t="s">
        <v>595</v>
      </c>
      <c r="B75" s="89" t="s">
        <v>523</v>
      </c>
      <c r="C75" s="89" t="s">
        <v>524</v>
      </c>
      <c r="D75" s="90">
        <v>702</v>
      </c>
      <c r="E75" s="90">
        <v>24533</v>
      </c>
    </row>
    <row r="76" spans="1:5" x14ac:dyDescent="0.45">
      <c r="A76" s="82" t="s">
        <v>595</v>
      </c>
      <c r="B76" s="89" t="s">
        <v>525</v>
      </c>
      <c r="C76" s="89" t="s">
        <v>526</v>
      </c>
      <c r="D76" s="90">
        <v>473</v>
      </c>
      <c r="E76" s="90">
        <v>13104</v>
      </c>
    </row>
    <row r="77" spans="1:5" x14ac:dyDescent="0.45">
      <c r="A77" s="82" t="s">
        <v>595</v>
      </c>
      <c r="B77" s="89" t="s">
        <v>527</v>
      </c>
      <c r="C77" s="89" t="s">
        <v>528</v>
      </c>
      <c r="D77" s="90">
        <v>455</v>
      </c>
      <c r="E77" s="90">
        <v>17977</v>
      </c>
    </row>
    <row r="78" spans="1:5" x14ac:dyDescent="0.45">
      <c r="A78" s="82" t="s">
        <v>595</v>
      </c>
      <c r="B78" s="89" t="s">
        <v>529</v>
      </c>
      <c r="C78" s="89" t="s">
        <v>530</v>
      </c>
      <c r="D78" s="90">
        <v>338</v>
      </c>
      <c r="E78" s="90">
        <v>7586</v>
      </c>
    </row>
    <row r="79" spans="1:5" x14ac:dyDescent="0.45">
      <c r="A79" s="82" t="s">
        <v>595</v>
      </c>
      <c r="B79" s="89" t="s">
        <v>531</v>
      </c>
      <c r="C79" s="89" t="s">
        <v>532</v>
      </c>
      <c r="D79" s="90">
        <v>321</v>
      </c>
      <c r="E79" s="90">
        <v>5755</v>
      </c>
    </row>
    <row r="80" spans="1:5" x14ac:dyDescent="0.45">
      <c r="A80" s="82" t="s">
        <v>595</v>
      </c>
      <c r="B80" s="89" t="s">
        <v>533</v>
      </c>
      <c r="C80" s="89" t="s">
        <v>534</v>
      </c>
      <c r="D80" s="90">
        <v>263</v>
      </c>
      <c r="E80" s="90">
        <v>8452</v>
      </c>
    </row>
    <row r="81" spans="1:5" x14ac:dyDescent="0.45">
      <c r="A81" s="82" t="s">
        <v>595</v>
      </c>
      <c r="B81" s="89" t="s">
        <v>535</v>
      </c>
      <c r="C81" s="89" t="s">
        <v>536</v>
      </c>
      <c r="D81" s="90">
        <v>190</v>
      </c>
      <c r="E81" s="90">
        <v>6660</v>
      </c>
    </row>
    <row r="82" spans="1:5" x14ac:dyDescent="0.45">
      <c r="A82" s="82" t="s">
        <v>595</v>
      </c>
      <c r="B82" s="89" t="s">
        <v>537</v>
      </c>
      <c r="C82" s="89" t="s">
        <v>538</v>
      </c>
      <c r="D82" s="90">
        <v>167</v>
      </c>
      <c r="E82" s="90">
        <v>2561</v>
      </c>
    </row>
    <row r="83" spans="1:5" x14ac:dyDescent="0.45">
      <c r="A83" s="82" t="s">
        <v>595</v>
      </c>
      <c r="B83" s="89" t="s">
        <v>539</v>
      </c>
      <c r="C83" s="89" t="s">
        <v>540</v>
      </c>
      <c r="D83" s="90">
        <v>147</v>
      </c>
      <c r="E83" s="90">
        <v>3790</v>
      </c>
    </row>
    <row r="84" spans="1:5" x14ac:dyDescent="0.45">
      <c r="A84" s="82" t="s">
        <v>595</v>
      </c>
      <c r="B84" s="89" t="s">
        <v>541</v>
      </c>
      <c r="C84" s="89" t="s">
        <v>542</v>
      </c>
      <c r="D84" s="90">
        <v>128</v>
      </c>
      <c r="E84" s="90">
        <v>9494</v>
      </c>
    </row>
    <row r="85" spans="1:5" x14ac:dyDescent="0.45">
      <c r="A85" s="82" t="s">
        <v>595</v>
      </c>
      <c r="B85" s="89" t="s">
        <v>543</v>
      </c>
      <c r="C85" s="89" t="s">
        <v>544</v>
      </c>
      <c r="D85" s="90">
        <v>108</v>
      </c>
      <c r="E85" s="90">
        <v>1896</v>
      </c>
    </row>
    <row r="86" spans="1:5" x14ac:dyDescent="0.45">
      <c r="A86" s="82" t="s">
        <v>595</v>
      </c>
      <c r="B86" s="89" t="s">
        <v>545</v>
      </c>
      <c r="C86" s="89" t="s">
        <v>546</v>
      </c>
      <c r="D86" s="90">
        <v>107</v>
      </c>
      <c r="E86" s="90">
        <v>1586</v>
      </c>
    </row>
    <row r="87" spans="1:5" x14ac:dyDescent="0.45">
      <c r="A87" s="82" t="s">
        <v>595</v>
      </c>
      <c r="B87" s="89" t="s">
        <v>547</v>
      </c>
      <c r="C87" s="89" t="s">
        <v>548</v>
      </c>
      <c r="D87" s="90">
        <v>72</v>
      </c>
      <c r="E87" s="90">
        <v>2221</v>
      </c>
    </row>
    <row r="88" spans="1:5" x14ac:dyDescent="0.45">
      <c r="A88" s="82" t="s">
        <v>595</v>
      </c>
      <c r="B88" s="89" t="s">
        <v>549</v>
      </c>
      <c r="C88" s="89" t="s">
        <v>550</v>
      </c>
      <c r="D88" s="90">
        <v>36</v>
      </c>
      <c r="E88" s="90">
        <v>1761</v>
      </c>
    </row>
    <row r="89" spans="1:5" x14ac:dyDescent="0.45">
      <c r="A89" s="82" t="s">
        <v>595</v>
      </c>
      <c r="B89" s="89" t="s">
        <v>551</v>
      </c>
      <c r="C89" s="89" t="s">
        <v>552</v>
      </c>
      <c r="D89" s="90">
        <v>32</v>
      </c>
      <c r="E89" s="90">
        <v>658</v>
      </c>
    </row>
    <row r="90" spans="1:5" x14ac:dyDescent="0.45">
      <c r="A90" s="82" t="s">
        <v>595</v>
      </c>
      <c r="B90" s="89" t="s">
        <v>553</v>
      </c>
      <c r="C90" s="89" t="s">
        <v>554</v>
      </c>
      <c r="D90" s="90">
        <v>31</v>
      </c>
      <c r="E90" s="90">
        <v>1658</v>
      </c>
    </row>
    <row r="91" spans="1:5" x14ac:dyDescent="0.45">
      <c r="A91" s="82" t="s">
        <v>595</v>
      </c>
      <c r="B91" s="89" t="s">
        <v>555</v>
      </c>
      <c r="C91" s="89" t="s">
        <v>556</v>
      </c>
      <c r="D91" s="90">
        <v>22</v>
      </c>
      <c r="E91" s="90">
        <v>951</v>
      </c>
    </row>
    <row r="92" spans="1:5" x14ac:dyDescent="0.45">
      <c r="A92" s="82" t="s">
        <v>595</v>
      </c>
      <c r="B92" s="89" t="s">
        <v>557</v>
      </c>
      <c r="C92" s="89" t="s">
        <v>558</v>
      </c>
      <c r="D92" s="90">
        <v>12</v>
      </c>
      <c r="E92" s="90">
        <v>352</v>
      </c>
    </row>
    <row r="93" spans="1:5" x14ac:dyDescent="0.45">
      <c r="A93" s="82" t="s">
        <v>595</v>
      </c>
      <c r="B93" s="89" t="s">
        <v>559</v>
      </c>
      <c r="C93" s="89" t="s">
        <v>560</v>
      </c>
      <c r="D93" s="90">
        <v>0</v>
      </c>
      <c r="E93" s="90">
        <v>2</v>
      </c>
    </row>
    <row r="94" spans="1:5" x14ac:dyDescent="0.45">
      <c r="A94" s="82" t="s">
        <v>595</v>
      </c>
      <c r="B94" s="89" t="s">
        <v>561</v>
      </c>
      <c r="C94" s="89" t="s">
        <v>562</v>
      </c>
      <c r="D94" s="90">
        <v>0</v>
      </c>
      <c r="E94" s="90">
        <v>1</v>
      </c>
    </row>
    <row r="95" spans="1:5" x14ac:dyDescent="0.45">
      <c r="A95" s="82" t="s">
        <v>595</v>
      </c>
      <c r="B95" s="89" t="s">
        <v>563</v>
      </c>
      <c r="C95" s="89" t="s">
        <v>564</v>
      </c>
      <c r="D95" s="90">
        <v>0</v>
      </c>
      <c r="E95" s="90">
        <v>1</v>
      </c>
    </row>
    <row r="96" spans="1:5" x14ac:dyDescent="0.45">
      <c r="A96" s="82" t="s">
        <v>595</v>
      </c>
      <c r="B96" s="89" t="s">
        <v>565</v>
      </c>
      <c r="C96" s="89" t="s">
        <v>566</v>
      </c>
      <c r="D96" s="90">
        <v>0</v>
      </c>
      <c r="E96" s="90">
        <v>0</v>
      </c>
    </row>
    <row r="97" spans="1:5" x14ac:dyDescent="0.45">
      <c r="A97" s="82" t="s">
        <v>595</v>
      </c>
      <c r="B97" s="89" t="s">
        <v>567</v>
      </c>
      <c r="C97" s="89" t="s">
        <v>568</v>
      </c>
      <c r="D97" s="90">
        <v>0</v>
      </c>
      <c r="E97" s="90">
        <v>0</v>
      </c>
    </row>
    <row r="98" spans="1:5" x14ac:dyDescent="0.45">
      <c r="A98" s="82" t="s">
        <v>595</v>
      </c>
      <c r="B98" s="89" t="s">
        <v>569</v>
      </c>
      <c r="C98" s="89" t="s">
        <v>570</v>
      </c>
      <c r="D98" s="90">
        <v>0</v>
      </c>
      <c r="E98" s="90">
        <v>0</v>
      </c>
    </row>
    <row r="99" spans="1:5" x14ac:dyDescent="0.45">
      <c r="A99" s="82" t="s">
        <v>595</v>
      </c>
      <c r="B99" s="89" t="s">
        <v>571</v>
      </c>
      <c r="C99" s="89" t="s">
        <v>572</v>
      </c>
      <c r="D99" s="90">
        <v>0</v>
      </c>
      <c r="E99" s="90">
        <v>103</v>
      </c>
    </row>
    <row r="100" spans="1:5" x14ac:dyDescent="0.45">
      <c r="A100" s="82" t="s">
        <v>595</v>
      </c>
      <c r="B100" s="89" t="s">
        <v>573</v>
      </c>
      <c r="C100" s="89" t="s">
        <v>574</v>
      </c>
      <c r="D100" s="90">
        <v>0</v>
      </c>
      <c r="E100" s="90">
        <v>113</v>
      </c>
    </row>
    <row r="101" spans="1:5" x14ac:dyDescent="0.45">
      <c r="A101" s="82" t="s">
        <v>595</v>
      </c>
      <c r="B101" s="89" t="s">
        <v>575</v>
      </c>
      <c r="C101" s="89" t="s">
        <v>576</v>
      </c>
      <c r="D101" s="90">
        <v>0</v>
      </c>
      <c r="E101" s="90">
        <v>0</v>
      </c>
    </row>
    <row r="102" spans="1:5" x14ac:dyDescent="0.45">
      <c r="A102" s="82" t="s">
        <v>595</v>
      </c>
      <c r="B102" s="89" t="s">
        <v>577</v>
      </c>
      <c r="C102" s="89" t="s">
        <v>578</v>
      </c>
      <c r="D102" s="90">
        <v>0</v>
      </c>
      <c r="E102" s="90">
        <v>14</v>
      </c>
    </row>
    <row r="103" spans="1:5" x14ac:dyDescent="0.45">
      <c r="A103" s="82" t="s">
        <v>595</v>
      </c>
      <c r="B103" s="89" t="s">
        <v>579</v>
      </c>
      <c r="C103" s="89" t="s">
        <v>580</v>
      </c>
      <c r="D103" s="90">
        <v>0</v>
      </c>
      <c r="E103" s="90">
        <v>5</v>
      </c>
    </row>
    <row r="105" spans="1:5" x14ac:dyDescent="0.45">
      <c r="A105" s="91" t="s">
        <v>592</v>
      </c>
    </row>
    <row r="106" spans="1:5" x14ac:dyDescent="0.45">
      <c r="A106" s="92" t="s">
        <v>593</v>
      </c>
    </row>
  </sheetData>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A5992-2FC2-4E5F-8A66-4634D6B85AA7}">
  <dimension ref="A1:W24"/>
  <sheetViews>
    <sheetView tabSelected="1" zoomScale="86" zoomScaleNormal="86" workbookViewId="0">
      <pane xSplit="2" ySplit="2" topLeftCell="F11" activePane="bottomRight" state="frozen"/>
      <selection pane="topRight" activeCell="C1" sqref="C1"/>
      <selection pane="bottomLeft" activeCell="A3" sqref="A3"/>
      <selection pane="bottomRight" activeCell="N13" sqref="N13"/>
    </sheetView>
  </sheetViews>
  <sheetFormatPr defaultRowHeight="14.25" x14ac:dyDescent="0.45"/>
  <cols>
    <col min="1" max="2" width="11.73046875" customWidth="1"/>
    <col min="3" max="3" width="21.265625" customWidth="1"/>
    <col min="4" max="4" width="44.73046875" customWidth="1"/>
    <col min="5" max="6" width="17.73046875" customWidth="1"/>
    <col min="7" max="7" width="34.73046875" customWidth="1"/>
    <col min="8" max="8" width="40.73046875" customWidth="1"/>
    <col min="9" max="9" width="13.73046875" bestFit="1" customWidth="1"/>
    <col min="10" max="10" width="21.265625" style="2" customWidth="1"/>
    <col min="11" max="11" width="44.73046875" customWidth="1"/>
    <col min="12" max="12" width="17.73046875" customWidth="1"/>
    <col min="13" max="13" width="21.265625" style="2" customWidth="1"/>
    <col min="14" max="14" width="22.73046875" style="1" customWidth="1"/>
    <col min="15" max="15" width="14.86328125" customWidth="1"/>
    <col min="16" max="16" width="21.265625" style="2" customWidth="1"/>
    <col min="17" max="17" width="44.73046875" customWidth="1"/>
    <col min="18" max="19" width="17.73046875" customWidth="1"/>
    <col min="20" max="20" width="17.73046875" style="54" customWidth="1"/>
    <col min="21" max="21" width="40.73046875" customWidth="1"/>
    <col min="22" max="22" width="41.265625" customWidth="1"/>
    <col min="23" max="23" width="8.1328125" customWidth="1"/>
  </cols>
  <sheetData>
    <row r="1" spans="1:23" s="3" customFormat="1" ht="12.75" customHeight="1" x14ac:dyDescent="0.45">
      <c r="A1" s="3" t="s">
        <v>115</v>
      </c>
      <c r="J1" s="6"/>
      <c r="M1" s="6"/>
      <c r="N1" s="4"/>
      <c r="P1" s="6"/>
      <c r="T1" s="53"/>
    </row>
    <row r="2" spans="1:23" s="3" customFormat="1" ht="81" customHeight="1" x14ac:dyDescent="0.45">
      <c r="A2" s="11"/>
      <c r="B2" s="22" t="s">
        <v>8</v>
      </c>
      <c r="C2" s="11" t="s">
        <v>0</v>
      </c>
      <c r="D2" s="11" t="s">
        <v>38</v>
      </c>
      <c r="E2" s="12" t="s">
        <v>97</v>
      </c>
      <c r="F2" s="12" t="s">
        <v>119</v>
      </c>
      <c r="G2" s="11" t="s">
        <v>112</v>
      </c>
      <c r="H2" s="11" t="s">
        <v>123</v>
      </c>
      <c r="I2" s="17" t="s">
        <v>98</v>
      </c>
      <c r="J2" s="18" t="s">
        <v>105</v>
      </c>
      <c r="K2" s="18" t="s">
        <v>38</v>
      </c>
      <c r="L2" s="23" t="s">
        <v>19</v>
      </c>
      <c r="M2" s="23" t="s">
        <v>104</v>
      </c>
      <c r="N2" s="23" t="s">
        <v>101</v>
      </c>
      <c r="O2" s="7" t="s">
        <v>111</v>
      </c>
      <c r="P2" s="7" t="s">
        <v>9</v>
      </c>
      <c r="Q2" s="8" t="s">
        <v>38</v>
      </c>
      <c r="R2" s="44" t="s">
        <v>19</v>
      </c>
      <c r="S2" s="47" t="s">
        <v>159</v>
      </c>
      <c r="T2" s="47" t="s">
        <v>158</v>
      </c>
      <c r="U2" s="30" t="s">
        <v>129</v>
      </c>
      <c r="V2" s="40" t="s">
        <v>179</v>
      </c>
      <c r="W2" s="96"/>
    </row>
    <row r="3" spans="1:23" s="5" customFormat="1" ht="171" x14ac:dyDescent="0.45">
      <c r="A3" s="13" t="s">
        <v>17</v>
      </c>
      <c r="B3" s="13" t="s">
        <v>1</v>
      </c>
      <c r="C3" s="14" t="s">
        <v>133</v>
      </c>
      <c r="D3" s="14" t="s">
        <v>49</v>
      </c>
      <c r="E3" s="15">
        <v>54420</v>
      </c>
      <c r="F3" s="27">
        <v>-0.40386940749700001</v>
      </c>
      <c r="G3" s="29" t="s">
        <v>124</v>
      </c>
      <c r="H3" s="29" t="s">
        <v>213</v>
      </c>
      <c r="I3" s="19" t="s">
        <v>22</v>
      </c>
      <c r="J3" s="20" t="s">
        <v>28</v>
      </c>
      <c r="K3" s="20" t="s">
        <v>110</v>
      </c>
      <c r="L3" s="43">
        <v>131716</v>
      </c>
      <c r="M3" s="25">
        <v>8770</v>
      </c>
      <c r="N3" s="21">
        <v>0.41</v>
      </c>
      <c r="O3" s="9" t="s">
        <v>30</v>
      </c>
      <c r="P3" s="10" t="s">
        <v>29</v>
      </c>
      <c r="Q3" s="10" t="s">
        <v>50</v>
      </c>
      <c r="R3" s="45">
        <v>76060</v>
      </c>
      <c r="S3" s="52" t="s">
        <v>169</v>
      </c>
      <c r="T3" s="50" t="s">
        <v>186</v>
      </c>
      <c r="U3" s="31" t="s">
        <v>183</v>
      </c>
      <c r="V3" s="39" t="s">
        <v>184</v>
      </c>
      <c r="W3" s="58"/>
    </row>
    <row r="4" spans="1:23" s="5" customFormat="1" ht="195.75" customHeight="1" x14ac:dyDescent="0.45">
      <c r="A4" s="13" t="s">
        <v>17</v>
      </c>
      <c r="B4" s="13" t="s">
        <v>2</v>
      </c>
      <c r="C4" s="14" t="s">
        <v>3</v>
      </c>
      <c r="D4" s="14" t="s">
        <v>51</v>
      </c>
      <c r="E4" s="15">
        <v>45132</v>
      </c>
      <c r="F4" s="27">
        <v>-0.47534429142599999</v>
      </c>
      <c r="G4" s="14" t="s">
        <v>146</v>
      </c>
      <c r="H4" s="14" t="s">
        <v>138</v>
      </c>
      <c r="I4" s="19" t="s">
        <v>21</v>
      </c>
      <c r="J4" s="20" t="s">
        <v>20</v>
      </c>
      <c r="K4" s="20" t="s">
        <v>52</v>
      </c>
      <c r="L4" s="43">
        <v>60079</v>
      </c>
      <c r="M4" s="25">
        <v>6640</v>
      </c>
      <c r="N4" s="21">
        <v>0.75</v>
      </c>
      <c r="O4" s="9"/>
      <c r="P4" s="10"/>
      <c r="Q4" s="10"/>
      <c r="R4" s="45"/>
      <c r="S4" s="50" t="s">
        <v>185</v>
      </c>
      <c r="T4" s="50" t="s">
        <v>187</v>
      </c>
      <c r="U4" s="31" t="s">
        <v>214</v>
      </c>
      <c r="V4" s="39" t="s">
        <v>209</v>
      </c>
      <c r="W4" s="58"/>
    </row>
    <row r="5" spans="1:23" s="5" customFormat="1" ht="171" x14ac:dyDescent="0.45">
      <c r="A5" s="13" t="s">
        <v>17</v>
      </c>
      <c r="B5" s="13" t="s">
        <v>4</v>
      </c>
      <c r="C5" s="14" t="s">
        <v>5</v>
      </c>
      <c r="D5" s="14" t="s">
        <v>53</v>
      </c>
      <c r="E5" s="15">
        <v>17477</v>
      </c>
      <c r="F5" s="27">
        <v>-0.42355605888999998</v>
      </c>
      <c r="G5" s="14" t="s">
        <v>147</v>
      </c>
      <c r="H5" s="14" t="s">
        <v>137</v>
      </c>
      <c r="I5" s="19" t="s">
        <v>22</v>
      </c>
      <c r="J5" s="20" t="s">
        <v>28</v>
      </c>
      <c r="K5" s="20" t="s">
        <v>110</v>
      </c>
      <c r="L5" s="43">
        <v>131716</v>
      </c>
      <c r="M5" s="25">
        <v>8770</v>
      </c>
      <c r="N5" s="21">
        <v>0.13</v>
      </c>
      <c r="O5" s="9" t="s">
        <v>32</v>
      </c>
      <c r="P5" s="10" t="s">
        <v>31</v>
      </c>
      <c r="Q5" s="10" t="s">
        <v>54</v>
      </c>
      <c r="R5" s="45">
        <v>10755</v>
      </c>
      <c r="S5" s="50" t="s">
        <v>169</v>
      </c>
      <c r="T5" s="50" t="s">
        <v>189</v>
      </c>
      <c r="U5" s="31" t="s">
        <v>188</v>
      </c>
      <c r="V5" s="39" t="s">
        <v>195</v>
      </c>
      <c r="W5" s="57"/>
    </row>
    <row r="6" spans="1:23" s="5" customFormat="1" ht="185.25" x14ac:dyDescent="0.45">
      <c r="A6" s="13" t="s">
        <v>17</v>
      </c>
      <c r="B6" s="13" t="s">
        <v>6</v>
      </c>
      <c r="C6" s="14" t="s">
        <v>7</v>
      </c>
      <c r="D6" s="14" t="s">
        <v>55</v>
      </c>
      <c r="E6" s="15">
        <v>5963</v>
      </c>
      <c r="F6" s="27">
        <v>-0.61077844311399998</v>
      </c>
      <c r="G6" s="14" t="s">
        <v>148</v>
      </c>
      <c r="H6" s="14" t="s">
        <v>139</v>
      </c>
      <c r="I6" s="19" t="s">
        <v>23</v>
      </c>
      <c r="J6" s="20" t="s">
        <v>27</v>
      </c>
      <c r="K6" s="20" t="s">
        <v>56</v>
      </c>
      <c r="L6" s="43">
        <v>26723</v>
      </c>
      <c r="M6" s="25">
        <v>3330</v>
      </c>
      <c r="N6" s="21">
        <v>0.22</v>
      </c>
      <c r="O6" s="9"/>
      <c r="P6" s="10"/>
      <c r="Q6" s="10"/>
      <c r="R6" s="45"/>
      <c r="S6" s="52" t="s">
        <v>169</v>
      </c>
      <c r="T6" s="50" t="s">
        <v>190</v>
      </c>
      <c r="U6" s="31" t="s">
        <v>193</v>
      </c>
      <c r="V6" s="39" t="s">
        <v>194</v>
      </c>
      <c r="W6" s="57"/>
    </row>
    <row r="7" spans="1:23" s="5" customFormat="1" ht="171" x14ac:dyDescent="0.45">
      <c r="A7" s="13" t="s">
        <v>17</v>
      </c>
      <c r="B7" s="13" t="s">
        <v>39</v>
      </c>
      <c r="C7" s="14" t="s">
        <v>40</v>
      </c>
      <c r="D7" s="14" t="s">
        <v>57</v>
      </c>
      <c r="E7" s="15">
        <v>4847</v>
      </c>
      <c r="F7" s="28">
        <v>-0.40663900414900001</v>
      </c>
      <c r="G7" s="14" t="s">
        <v>144</v>
      </c>
      <c r="H7" s="14" t="s">
        <v>140</v>
      </c>
      <c r="I7" s="19" t="s">
        <v>22</v>
      </c>
      <c r="J7" s="20" t="s">
        <v>28</v>
      </c>
      <c r="K7" s="20" t="s">
        <v>110</v>
      </c>
      <c r="L7" s="43">
        <v>131716</v>
      </c>
      <c r="M7" s="25">
        <v>8770</v>
      </c>
      <c r="N7" s="21">
        <v>0.04</v>
      </c>
      <c r="O7" s="9"/>
      <c r="P7" s="10" t="s">
        <v>130</v>
      </c>
      <c r="Q7" s="9"/>
      <c r="R7" s="46"/>
      <c r="S7" s="49" t="s">
        <v>203</v>
      </c>
      <c r="T7" s="49" t="s">
        <v>203</v>
      </c>
      <c r="U7" s="38" t="s">
        <v>431</v>
      </c>
      <c r="V7" s="39" t="s">
        <v>434</v>
      </c>
      <c r="W7" s="73"/>
    </row>
    <row r="8" spans="1:23" s="5" customFormat="1" ht="199.5" x14ac:dyDescent="0.45">
      <c r="A8" s="13" t="s">
        <v>17</v>
      </c>
      <c r="B8" s="13" t="s">
        <v>41</v>
      </c>
      <c r="C8" s="14" t="s">
        <v>42</v>
      </c>
      <c r="D8" s="14" t="s">
        <v>62</v>
      </c>
      <c r="E8" s="15">
        <v>3495</v>
      </c>
      <c r="F8" s="27">
        <v>-0.613333333333</v>
      </c>
      <c r="G8" s="14" t="s">
        <v>143</v>
      </c>
      <c r="H8" s="14" t="s">
        <v>141</v>
      </c>
      <c r="I8" s="19" t="s">
        <v>63</v>
      </c>
      <c r="J8" s="20" t="s">
        <v>20</v>
      </c>
      <c r="K8" s="20" t="s">
        <v>52</v>
      </c>
      <c r="L8" s="43">
        <v>60079</v>
      </c>
      <c r="M8" s="25">
        <v>6640</v>
      </c>
      <c r="N8" s="21">
        <v>0.19</v>
      </c>
      <c r="O8" s="9"/>
      <c r="P8" s="10"/>
      <c r="Q8" s="10"/>
      <c r="R8" s="45"/>
      <c r="S8" s="50" t="s">
        <v>192</v>
      </c>
      <c r="T8" s="50" t="s">
        <v>191</v>
      </c>
      <c r="U8" s="31" t="s">
        <v>196</v>
      </c>
      <c r="V8" s="39" t="s">
        <v>197</v>
      </c>
      <c r="W8" s="57"/>
    </row>
    <row r="9" spans="1:23" s="5" customFormat="1" ht="171" x14ac:dyDescent="0.45">
      <c r="A9" s="13" t="s">
        <v>17</v>
      </c>
      <c r="B9" s="13" t="s">
        <v>43</v>
      </c>
      <c r="C9" s="14" t="s">
        <v>44</v>
      </c>
      <c r="D9" s="14" t="s">
        <v>64</v>
      </c>
      <c r="E9" s="15">
        <v>2873</v>
      </c>
      <c r="F9" s="27">
        <v>-9.0909090909100002E-2</v>
      </c>
      <c r="G9" s="14" t="s">
        <v>145</v>
      </c>
      <c r="H9" s="14" t="s">
        <v>142</v>
      </c>
      <c r="I9" s="19" t="s">
        <v>58</v>
      </c>
      <c r="J9" s="20" t="s">
        <v>28</v>
      </c>
      <c r="K9" s="20" t="s">
        <v>110</v>
      </c>
      <c r="L9" s="43">
        <v>131716</v>
      </c>
      <c r="M9" s="25">
        <v>8770</v>
      </c>
      <c r="N9" s="21">
        <v>0.02</v>
      </c>
      <c r="O9" s="9" t="s">
        <v>103</v>
      </c>
      <c r="P9" s="10" t="s">
        <v>68</v>
      </c>
      <c r="Q9" s="10" t="s">
        <v>69</v>
      </c>
      <c r="R9" s="46" t="s">
        <v>202</v>
      </c>
      <c r="S9" s="50" t="s">
        <v>203</v>
      </c>
      <c r="T9" s="50" t="s">
        <v>203</v>
      </c>
      <c r="U9" s="38" t="s">
        <v>182</v>
      </c>
      <c r="V9" s="39" t="s">
        <v>206</v>
      </c>
      <c r="W9" s="58"/>
    </row>
    <row r="10" spans="1:23" s="5" customFormat="1" ht="199.5" x14ac:dyDescent="0.45">
      <c r="A10" s="13" t="s">
        <v>17</v>
      </c>
      <c r="B10" s="13" t="s">
        <v>45</v>
      </c>
      <c r="C10" s="14" t="s">
        <v>46</v>
      </c>
      <c r="D10" s="14" t="s">
        <v>65</v>
      </c>
      <c r="E10" s="15">
        <v>2243</v>
      </c>
      <c r="F10" s="27">
        <v>-0.67368421052600003</v>
      </c>
      <c r="G10" s="14" t="s">
        <v>149</v>
      </c>
      <c r="H10" s="14" t="s">
        <v>150</v>
      </c>
      <c r="I10" s="19" t="s">
        <v>59</v>
      </c>
      <c r="J10" s="20" t="s">
        <v>66</v>
      </c>
      <c r="K10" s="20" t="s">
        <v>67</v>
      </c>
      <c r="L10" s="43">
        <v>3553</v>
      </c>
      <c r="M10" s="25">
        <v>1790</v>
      </c>
      <c r="N10" s="21">
        <v>0.63</v>
      </c>
      <c r="O10" s="9"/>
      <c r="P10" s="10"/>
      <c r="Q10" s="10"/>
      <c r="R10" s="45"/>
      <c r="S10" s="50" t="s">
        <v>176</v>
      </c>
      <c r="T10" s="50" t="s">
        <v>198</v>
      </c>
      <c r="U10" s="31" t="s">
        <v>210</v>
      </c>
      <c r="V10" s="39" t="s">
        <v>211</v>
      </c>
      <c r="W10" s="73"/>
    </row>
    <row r="11" spans="1:23" s="5" customFormat="1" ht="185.25" x14ac:dyDescent="0.45">
      <c r="A11" s="13" t="s">
        <v>17</v>
      </c>
      <c r="B11" s="14" t="s">
        <v>131</v>
      </c>
      <c r="C11" s="14" t="s">
        <v>100</v>
      </c>
      <c r="D11" s="14" t="s">
        <v>126</v>
      </c>
      <c r="E11" s="15">
        <v>1745</v>
      </c>
      <c r="F11" s="27">
        <v>-0.67307692307699996</v>
      </c>
      <c r="G11" s="32" t="s">
        <v>134</v>
      </c>
      <c r="H11" s="14" t="s">
        <v>151</v>
      </c>
      <c r="I11" s="19" t="s">
        <v>61</v>
      </c>
      <c r="J11" s="20" t="s">
        <v>73</v>
      </c>
      <c r="K11" s="20" t="s">
        <v>74</v>
      </c>
      <c r="L11" s="43">
        <v>18916</v>
      </c>
      <c r="M11" s="25">
        <v>3070</v>
      </c>
      <c r="N11" s="21">
        <v>0.9</v>
      </c>
      <c r="O11" s="9"/>
      <c r="P11" s="10"/>
      <c r="Q11" s="10"/>
      <c r="R11" s="45"/>
      <c r="S11" s="52" t="s">
        <v>169</v>
      </c>
      <c r="T11" s="50" t="s">
        <v>199</v>
      </c>
      <c r="U11" s="31" t="s">
        <v>212</v>
      </c>
      <c r="V11" s="39" t="s">
        <v>204</v>
      </c>
      <c r="W11" s="57"/>
    </row>
    <row r="12" spans="1:23" s="5" customFormat="1" ht="171" x14ac:dyDescent="0.45">
      <c r="A12" s="13" t="s">
        <v>17</v>
      </c>
      <c r="B12" s="13" t="s">
        <v>47</v>
      </c>
      <c r="C12" s="14" t="s">
        <v>48</v>
      </c>
      <c r="D12" s="14" t="s">
        <v>70</v>
      </c>
      <c r="E12" s="15">
        <v>1446</v>
      </c>
      <c r="F12" s="27">
        <v>-0.64197530864200003</v>
      </c>
      <c r="G12" s="14" t="s">
        <v>125</v>
      </c>
      <c r="H12" s="29" t="s">
        <v>152</v>
      </c>
      <c r="I12" s="19" t="s">
        <v>60</v>
      </c>
      <c r="J12" s="20" t="s">
        <v>71</v>
      </c>
      <c r="K12" s="20" t="s">
        <v>72</v>
      </c>
      <c r="L12" s="43">
        <v>27647</v>
      </c>
      <c r="M12" s="25">
        <v>8360</v>
      </c>
      <c r="N12" s="21">
        <v>0.05</v>
      </c>
      <c r="O12" s="9"/>
      <c r="P12" s="10"/>
      <c r="Q12" s="10"/>
      <c r="R12" s="51"/>
      <c r="S12" s="31" t="s">
        <v>177</v>
      </c>
      <c r="T12" s="50" t="s">
        <v>200</v>
      </c>
      <c r="U12" s="31" t="s">
        <v>205</v>
      </c>
      <c r="V12" s="39" t="s">
        <v>208</v>
      </c>
      <c r="W12" s="57"/>
    </row>
    <row r="13" spans="1:23" s="5" customFormat="1" ht="409.5" x14ac:dyDescent="0.45">
      <c r="A13" s="13" t="s">
        <v>17</v>
      </c>
      <c r="B13" s="14" t="s">
        <v>131</v>
      </c>
      <c r="C13" s="14" t="s">
        <v>132</v>
      </c>
      <c r="D13" s="14" t="s">
        <v>75</v>
      </c>
      <c r="E13" s="15">
        <v>1361</v>
      </c>
      <c r="F13" s="26">
        <v>3</v>
      </c>
      <c r="G13" s="14" t="s">
        <v>127</v>
      </c>
      <c r="H13" s="14" t="s">
        <v>153</v>
      </c>
      <c r="I13" s="19" t="s">
        <v>21</v>
      </c>
      <c r="J13" s="20" t="s">
        <v>20</v>
      </c>
      <c r="K13" s="20" t="s">
        <v>52</v>
      </c>
      <c r="L13" s="43">
        <v>60079</v>
      </c>
      <c r="M13" s="25">
        <v>6640</v>
      </c>
      <c r="N13" s="21">
        <f>E13/L13</f>
        <v>2.2653506216814528E-2</v>
      </c>
      <c r="O13" s="10" t="s">
        <v>128</v>
      </c>
      <c r="P13" s="10" t="s">
        <v>117</v>
      </c>
      <c r="Q13" s="10" t="s">
        <v>118</v>
      </c>
      <c r="R13" s="56">
        <v>202315</v>
      </c>
      <c r="S13" s="31" t="s">
        <v>178</v>
      </c>
      <c r="T13" s="55" t="s">
        <v>201</v>
      </c>
      <c r="U13" s="31" t="s">
        <v>207</v>
      </c>
      <c r="V13" s="39" t="s">
        <v>427</v>
      </c>
      <c r="W13" s="58"/>
    </row>
    <row r="24" spans="3:20" s="5" customFormat="1" x14ac:dyDescent="0.45">
      <c r="C24" s="24"/>
      <c r="D24" s="24"/>
      <c r="E24" s="33"/>
      <c r="F24" s="34"/>
      <c r="G24" s="24"/>
      <c r="H24" s="24"/>
      <c r="J24" s="24"/>
      <c r="K24" s="24"/>
      <c r="L24"/>
      <c r="M24" s="35"/>
      <c r="N24" s="36"/>
      <c r="P24" s="37"/>
      <c r="R24"/>
      <c r="S24"/>
      <c r="T24" s="5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3703B-8A1D-4B4C-B78C-33F0AB276B36}">
  <dimension ref="A1:W25"/>
  <sheetViews>
    <sheetView zoomScale="87" zoomScaleNormal="87" workbookViewId="0">
      <pane xSplit="2" ySplit="2" topLeftCell="C5" activePane="bottomRight" state="frozen"/>
      <selection pane="topRight" activeCell="C1" sqref="C1"/>
      <selection pane="bottomLeft" activeCell="A3" sqref="A3"/>
      <selection pane="bottomRight" activeCell="E6" sqref="E6"/>
    </sheetView>
  </sheetViews>
  <sheetFormatPr defaultRowHeight="14.25" x14ac:dyDescent="0.45"/>
  <cols>
    <col min="1" max="1" width="11.73046875" customWidth="1"/>
    <col min="2" max="2" width="11.73046875" bestFit="1" customWidth="1"/>
    <col min="3" max="3" width="21.265625" customWidth="1"/>
    <col min="4" max="4" width="44.73046875" customWidth="1"/>
    <col min="5" max="5" width="34.73046875" customWidth="1"/>
    <col min="6" max="6" width="40.73046875" customWidth="1"/>
    <col min="7" max="8" width="17.73046875" customWidth="1"/>
    <col min="9" max="9" width="13.73046875" bestFit="1" customWidth="1"/>
    <col min="10" max="10" width="18.73046875" customWidth="1"/>
    <col min="11" max="11" width="44.73046875" customWidth="1"/>
    <col min="12" max="12" width="17.73046875" customWidth="1"/>
    <col min="13" max="13" width="21.265625" style="2" customWidth="1"/>
    <col min="14" max="14" width="22.73046875" customWidth="1"/>
    <col min="15" max="15" width="14.86328125" customWidth="1"/>
    <col min="16" max="16" width="23.3984375" customWidth="1"/>
    <col min="17" max="17" width="44.73046875" customWidth="1"/>
    <col min="18" max="20" width="17.73046875" customWidth="1"/>
    <col min="21" max="21" width="40.73046875" customWidth="1"/>
    <col min="22" max="22" width="41.265625" customWidth="1"/>
  </cols>
  <sheetData>
    <row r="1" spans="1:23" s="3" customFormat="1" x14ac:dyDescent="0.45">
      <c r="A1" s="3" t="s">
        <v>116</v>
      </c>
      <c r="M1" s="6"/>
    </row>
    <row r="2" spans="1:23" s="3" customFormat="1" ht="42.75" x14ac:dyDescent="0.45">
      <c r="A2" s="11" t="s">
        <v>16</v>
      </c>
      <c r="B2" s="22" t="s">
        <v>8</v>
      </c>
      <c r="C2" s="11" t="s">
        <v>0</v>
      </c>
      <c r="D2" s="11" t="s">
        <v>38</v>
      </c>
      <c r="E2" s="11" t="s">
        <v>112</v>
      </c>
      <c r="F2" s="11" t="s">
        <v>123</v>
      </c>
      <c r="G2" s="12" t="s">
        <v>19</v>
      </c>
      <c r="H2" s="12" t="s">
        <v>119</v>
      </c>
      <c r="I2" s="17" t="s">
        <v>98</v>
      </c>
      <c r="J2" s="18" t="s">
        <v>99</v>
      </c>
      <c r="K2" s="18" t="s">
        <v>38</v>
      </c>
      <c r="L2" s="23" t="s">
        <v>19</v>
      </c>
      <c r="M2" s="23" t="s">
        <v>104</v>
      </c>
      <c r="N2" s="17" t="s">
        <v>102</v>
      </c>
      <c r="O2" s="7" t="s">
        <v>111</v>
      </c>
      <c r="P2" s="8" t="s">
        <v>9</v>
      </c>
      <c r="Q2" s="8" t="s">
        <v>38</v>
      </c>
      <c r="R2" s="44" t="s">
        <v>19</v>
      </c>
      <c r="S2" s="47" t="s">
        <v>159</v>
      </c>
      <c r="T2" s="47" t="s">
        <v>158</v>
      </c>
      <c r="U2" s="30" t="s">
        <v>129</v>
      </c>
      <c r="V2" s="40" t="s">
        <v>179</v>
      </c>
    </row>
    <row r="3" spans="1:23" ht="199.5" x14ac:dyDescent="0.45">
      <c r="A3" s="13" t="s">
        <v>18</v>
      </c>
      <c r="B3" s="13" t="s">
        <v>10</v>
      </c>
      <c r="C3" s="14" t="s">
        <v>11</v>
      </c>
      <c r="D3" s="14" t="s">
        <v>120</v>
      </c>
      <c r="E3" s="29" t="s">
        <v>155</v>
      </c>
      <c r="F3" s="29" t="s">
        <v>154</v>
      </c>
      <c r="G3" s="15">
        <v>31993</v>
      </c>
      <c r="H3" s="26">
        <v>9.28838951311E-2</v>
      </c>
      <c r="I3" s="19" t="s">
        <v>24</v>
      </c>
      <c r="J3" s="20" t="s">
        <v>33</v>
      </c>
      <c r="K3" s="20" t="s">
        <v>76</v>
      </c>
      <c r="L3" s="43">
        <v>373003</v>
      </c>
      <c r="M3" s="25">
        <v>104380</v>
      </c>
      <c r="N3" s="21">
        <v>0.09</v>
      </c>
      <c r="O3" s="9"/>
      <c r="P3" s="10"/>
      <c r="Q3" s="10"/>
      <c r="R3" s="45"/>
      <c r="S3" s="48" t="s">
        <v>169</v>
      </c>
      <c r="T3" s="49" t="s">
        <v>215</v>
      </c>
      <c r="U3" s="31" t="s">
        <v>220</v>
      </c>
      <c r="V3" s="39" t="s">
        <v>436</v>
      </c>
      <c r="W3" s="72"/>
    </row>
    <row r="4" spans="1:23" ht="171" x14ac:dyDescent="0.45">
      <c r="A4" s="13" t="s">
        <v>18</v>
      </c>
      <c r="B4" s="13" t="s">
        <v>12</v>
      </c>
      <c r="C4" s="14" t="s">
        <v>136</v>
      </c>
      <c r="D4" s="14" t="s">
        <v>113</v>
      </c>
      <c r="E4" s="14" t="s">
        <v>156</v>
      </c>
      <c r="F4" s="14" t="s">
        <v>157</v>
      </c>
      <c r="G4" s="15">
        <v>20063</v>
      </c>
      <c r="H4" s="26">
        <v>7.4204946996500001E-2</v>
      </c>
      <c r="I4" s="19" t="s">
        <v>25</v>
      </c>
      <c r="J4" s="20" t="s">
        <v>35</v>
      </c>
      <c r="K4" s="20" t="s">
        <v>108</v>
      </c>
      <c r="L4" s="43">
        <v>43187</v>
      </c>
      <c r="M4" s="25">
        <v>6860</v>
      </c>
      <c r="N4" s="21">
        <v>0.46</v>
      </c>
      <c r="O4" s="9" t="s">
        <v>416</v>
      </c>
      <c r="P4" s="10" t="s">
        <v>414</v>
      </c>
      <c r="Q4" s="10" t="s">
        <v>415</v>
      </c>
      <c r="R4" s="45">
        <v>11687</v>
      </c>
      <c r="S4" s="49" t="s">
        <v>417</v>
      </c>
      <c r="T4" s="49" t="s">
        <v>417</v>
      </c>
      <c r="U4" s="31" t="s">
        <v>418</v>
      </c>
      <c r="V4" s="39" t="s">
        <v>437</v>
      </c>
      <c r="W4" s="69"/>
    </row>
    <row r="5" spans="1:23" ht="228" x14ac:dyDescent="0.45">
      <c r="A5" s="13" t="s">
        <v>18</v>
      </c>
      <c r="B5" s="13" t="s">
        <v>13</v>
      </c>
      <c r="C5" s="14" t="s">
        <v>135</v>
      </c>
      <c r="D5" s="14" t="s">
        <v>77</v>
      </c>
      <c r="E5" s="14" t="s">
        <v>419</v>
      </c>
      <c r="F5" s="14" t="s">
        <v>160</v>
      </c>
      <c r="G5" s="15">
        <v>8780</v>
      </c>
      <c r="H5" s="27">
        <v>-0.310126582278</v>
      </c>
      <c r="I5" s="19" t="s">
        <v>37</v>
      </c>
      <c r="J5" s="20" t="s">
        <v>36</v>
      </c>
      <c r="K5" s="20" t="s">
        <v>78</v>
      </c>
      <c r="L5" s="43">
        <v>14941</v>
      </c>
      <c r="M5" s="25">
        <v>6240</v>
      </c>
      <c r="N5" s="21">
        <v>0.59</v>
      </c>
      <c r="O5" s="9"/>
      <c r="P5" s="10"/>
      <c r="Q5" s="10"/>
      <c r="R5" s="45"/>
      <c r="S5" s="49" t="s">
        <v>422</v>
      </c>
      <c r="T5" s="49" t="s">
        <v>216</v>
      </c>
      <c r="U5" s="31" t="s">
        <v>221</v>
      </c>
      <c r="V5" s="39" t="s">
        <v>420</v>
      </c>
      <c r="W5" s="69"/>
    </row>
    <row r="6" spans="1:23" ht="185.25" x14ac:dyDescent="0.45">
      <c r="A6" s="13" t="s">
        <v>18</v>
      </c>
      <c r="B6" s="13" t="s">
        <v>14</v>
      </c>
      <c r="C6" s="14" t="s">
        <v>15</v>
      </c>
      <c r="D6" s="14" t="s">
        <v>79</v>
      </c>
      <c r="E6" s="14" t="s">
        <v>162</v>
      </c>
      <c r="F6" s="14" t="s">
        <v>161</v>
      </c>
      <c r="G6" s="15">
        <v>5035</v>
      </c>
      <c r="H6" s="26">
        <v>0.24338624338600001</v>
      </c>
      <c r="I6" s="19" t="s">
        <v>26</v>
      </c>
      <c r="J6" s="20" t="s">
        <v>34</v>
      </c>
      <c r="K6" s="20" t="s">
        <v>109</v>
      </c>
      <c r="L6" s="43">
        <v>18617</v>
      </c>
      <c r="M6" s="25">
        <v>13340</v>
      </c>
      <c r="N6" s="21">
        <v>0.27</v>
      </c>
      <c r="O6" s="9" t="s">
        <v>94</v>
      </c>
      <c r="P6" s="10" t="s">
        <v>421</v>
      </c>
      <c r="Q6" s="10" t="s">
        <v>80</v>
      </c>
      <c r="R6" s="45">
        <v>4828</v>
      </c>
      <c r="S6" s="49" t="s">
        <v>169</v>
      </c>
      <c r="T6" s="49" t="s">
        <v>217</v>
      </c>
      <c r="U6" s="31" t="s">
        <v>222</v>
      </c>
      <c r="V6" s="39" t="s">
        <v>426</v>
      </c>
      <c r="W6" s="72"/>
    </row>
    <row r="7" spans="1:23" s="5" customFormat="1" ht="199.5" x14ac:dyDescent="0.45">
      <c r="A7" s="13" t="s">
        <v>18</v>
      </c>
      <c r="B7" s="13" t="s">
        <v>81</v>
      </c>
      <c r="C7" s="14" t="s">
        <v>82</v>
      </c>
      <c r="D7" s="14" t="s">
        <v>121</v>
      </c>
      <c r="E7" s="14" t="s">
        <v>164</v>
      </c>
      <c r="F7" s="14" t="s">
        <v>163</v>
      </c>
      <c r="G7" s="16">
        <v>4907</v>
      </c>
      <c r="H7" s="28">
        <v>-0.38528138528099998</v>
      </c>
      <c r="I7" s="19" t="s">
        <v>106</v>
      </c>
      <c r="J7" s="20" t="s">
        <v>174</v>
      </c>
      <c r="K7" s="20" t="s">
        <v>122</v>
      </c>
      <c r="L7" s="25">
        <v>25721</v>
      </c>
      <c r="M7" s="25">
        <v>26220</v>
      </c>
      <c r="N7" s="21">
        <v>0.19</v>
      </c>
      <c r="O7" s="10" t="s">
        <v>114</v>
      </c>
      <c r="P7" s="10" t="s">
        <v>92</v>
      </c>
      <c r="Q7" s="10" t="s">
        <v>175</v>
      </c>
      <c r="R7" s="46">
        <v>2606</v>
      </c>
      <c r="S7" s="50" t="s">
        <v>428</v>
      </c>
      <c r="T7" s="50" t="s">
        <v>218</v>
      </c>
      <c r="U7" s="31" t="s">
        <v>223</v>
      </c>
      <c r="V7" s="39" t="s">
        <v>449</v>
      </c>
      <c r="W7" s="58"/>
    </row>
    <row r="8" spans="1:23" s="5" customFormat="1" ht="199.5" x14ac:dyDescent="0.45">
      <c r="A8" s="13" t="s">
        <v>18</v>
      </c>
      <c r="B8" s="13" t="s">
        <v>83</v>
      </c>
      <c r="C8" s="14" t="s">
        <v>84</v>
      </c>
      <c r="D8" s="14" t="s">
        <v>93</v>
      </c>
      <c r="E8" s="14" t="s">
        <v>165</v>
      </c>
      <c r="F8" s="14" t="s">
        <v>166</v>
      </c>
      <c r="G8" s="15">
        <v>4628</v>
      </c>
      <c r="H8" s="27">
        <v>-0.4216179926149714</v>
      </c>
      <c r="I8" s="19" t="s">
        <v>24</v>
      </c>
      <c r="J8" s="20" t="s">
        <v>33</v>
      </c>
      <c r="K8" s="20" t="s">
        <v>76</v>
      </c>
      <c r="L8" s="43">
        <v>373003</v>
      </c>
      <c r="M8" s="25">
        <v>104380</v>
      </c>
      <c r="N8" s="21">
        <v>0.01</v>
      </c>
      <c r="O8" s="9"/>
      <c r="P8" s="10"/>
      <c r="Q8" s="10"/>
      <c r="R8" s="45"/>
      <c r="S8" s="48" t="s">
        <v>169</v>
      </c>
      <c r="T8" s="49" t="s">
        <v>219</v>
      </c>
      <c r="U8" s="41" t="s">
        <v>224</v>
      </c>
      <c r="V8" s="39" t="s">
        <v>429</v>
      </c>
      <c r="W8" s="57"/>
    </row>
    <row r="9" spans="1:23" s="5" customFormat="1" ht="185.25" x14ac:dyDescent="0.45">
      <c r="A9" s="13" t="s">
        <v>18</v>
      </c>
      <c r="B9" s="13" t="s">
        <v>85</v>
      </c>
      <c r="C9" s="14" t="s">
        <v>86</v>
      </c>
      <c r="D9" s="14" t="s">
        <v>95</v>
      </c>
      <c r="E9" s="14" t="s">
        <v>167</v>
      </c>
      <c r="F9" s="14" t="s">
        <v>168</v>
      </c>
      <c r="G9" s="15">
        <v>4190</v>
      </c>
      <c r="H9" s="27">
        <v>-0.21817499061209161</v>
      </c>
      <c r="I9" s="19" t="s">
        <v>24</v>
      </c>
      <c r="J9" s="20" t="s">
        <v>33</v>
      </c>
      <c r="K9" s="20" t="s">
        <v>76</v>
      </c>
      <c r="L9" s="43">
        <v>373003</v>
      </c>
      <c r="M9" s="25">
        <v>104380</v>
      </c>
      <c r="N9" s="21">
        <v>0.01</v>
      </c>
      <c r="O9" s="9"/>
      <c r="P9" s="10"/>
      <c r="Q9" s="10"/>
      <c r="R9" s="45"/>
      <c r="S9" s="50" t="s">
        <v>423</v>
      </c>
      <c r="T9" s="50" t="s">
        <v>424</v>
      </c>
      <c r="U9" s="31" t="s">
        <v>425</v>
      </c>
      <c r="V9" s="39" t="s">
        <v>430</v>
      </c>
      <c r="W9" s="57"/>
    </row>
    <row r="10" spans="1:23" s="5" customFormat="1" ht="185.25" x14ac:dyDescent="0.45">
      <c r="A10" s="13" t="s">
        <v>18</v>
      </c>
      <c r="B10" s="13" t="s">
        <v>87</v>
      </c>
      <c r="C10" s="14" t="s">
        <v>88</v>
      </c>
      <c r="D10" s="14" t="s">
        <v>96</v>
      </c>
      <c r="E10" s="14" t="s">
        <v>170</v>
      </c>
      <c r="F10" s="14" t="s">
        <v>171</v>
      </c>
      <c r="G10" s="15">
        <v>1689</v>
      </c>
      <c r="H10" s="26">
        <v>0.42598187311178248</v>
      </c>
      <c r="I10" s="19" t="s">
        <v>26</v>
      </c>
      <c r="J10" s="20" t="s">
        <v>34</v>
      </c>
      <c r="K10" s="20" t="s">
        <v>109</v>
      </c>
      <c r="L10" s="43">
        <v>10744</v>
      </c>
      <c r="M10" s="25">
        <v>13340</v>
      </c>
      <c r="N10" s="21">
        <v>0.09</v>
      </c>
      <c r="O10" s="9"/>
      <c r="P10" s="10" t="s">
        <v>130</v>
      </c>
      <c r="Q10" s="9"/>
      <c r="R10" s="45"/>
      <c r="S10" s="50" t="s">
        <v>203</v>
      </c>
      <c r="T10" s="50" t="s">
        <v>203</v>
      </c>
      <c r="U10" s="74" t="s">
        <v>432</v>
      </c>
      <c r="V10" s="39" t="s">
        <v>438</v>
      </c>
      <c r="W10" s="73"/>
    </row>
    <row r="11" spans="1:23" s="5" customFormat="1" ht="185.25" x14ac:dyDescent="0.45">
      <c r="A11" s="13" t="s">
        <v>18</v>
      </c>
      <c r="B11" s="13" t="s">
        <v>89</v>
      </c>
      <c r="C11" s="14" t="s">
        <v>90</v>
      </c>
      <c r="D11" s="14" t="s">
        <v>91</v>
      </c>
      <c r="E11" s="14" t="s">
        <v>172</v>
      </c>
      <c r="F11" s="14" t="s">
        <v>173</v>
      </c>
      <c r="G11" s="15">
        <v>1404</v>
      </c>
      <c r="H11" s="26">
        <v>0.2209150326797385</v>
      </c>
      <c r="I11" s="19" t="s">
        <v>181</v>
      </c>
      <c r="J11" s="20" t="s">
        <v>180</v>
      </c>
      <c r="K11" s="20" t="s">
        <v>450</v>
      </c>
      <c r="L11" s="43">
        <v>31064</v>
      </c>
      <c r="M11" s="25" t="s">
        <v>107</v>
      </c>
      <c r="N11" s="21">
        <v>0.04</v>
      </c>
      <c r="O11" s="9"/>
      <c r="P11" s="10"/>
      <c r="Q11" s="10"/>
      <c r="R11" s="45"/>
      <c r="S11" s="50" t="s">
        <v>433</v>
      </c>
      <c r="T11" s="48" t="s">
        <v>169</v>
      </c>
      <c r="U11" s="41" t="s">
        <v>225</v>
      </c>
      <c r="V11" s="59" t="s">
        <v>435</v>
      </c>
      <c r="W11" s="73"/>
    </row>
    <row r="12" spans="1:23" x14ac:dyDescent="0.45">
      <c r="F12" s="24"/>
      <c r="M12" s="24"/>
      <c r="V12" s="60"/>
    </row>
    <row r="13" spans="1:23" x14ac:dyDescent="0.45">
      <c r="F13" s="24"/>
      <c r="M13" s="24"/>
      <c r="V13" s="24"/>
    </row>
    <row r="14" spans="1:23" x14ac:dyDescent="0.45">
      <c r="F14" s="42"/>
      <c r="M14" s="24"/>
    </row>
    <row r="15" spans="1:23" x14ac:dyDescent="0.45">
      <c r="M15" s="24"/>
    </row>
    <row r="24" spans="6:22" x14ac:dyDescent="0.45">
      <c r="V24" s="5"/>
    </row>
    <row r="25" spans="6:22" x14ac:dyDescent="0.45">
      <c r="F25" s="2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ED096-8FA4-4E58-8050-77761B1E76FA}">
  <dimension ref="A1:X25"/>
  <sheetViews>
    <sheetView zoomScale="86" zoomScaleNormal="86" workbookViewId="0">
      <pane xSplit="2" ySplit="2" topLeftCell="C8" activePane="bottomRight" state="frozen"/>
      <selection pane="topRight" activeCell="C1" sqref="C1"/>
      <selection pane="bottomLeft" activeCell="A3" sqref="A3"/>
      <selection pane="bottomRight" activeCell="H10" sqref="H10"/>
    </sheetView>
  </sheetViews>
  <sheetFormatPr defaultRowHeight="14.25" x14ac:dyDescent="0.45"/>
  <cols>
    <col min="1" max="1" width="19.59765625" customWidth="1"/>
    <col min="2" max="2" width="11.73046875" customWidth="1"/>
    <col min="3" max="3" width="21.265625" customWidth="1"/>
    <col min="4" max="4" width="44.73046875" customWidth="1"/>
    <col min="5" max="7" width="17.73046875" customWidth="1"/>
    <col min="8" max="8" width="30.265625" customWidth="1"/>
    <col min="9" max="9" width="43.73046875" customWidth="1"/>
    <col min="10" max="10" width="13.73046875" bestFit="1" customWidth="1"/>
    <col min="11" max="11" width="18.1328125" style="2" customWidth="1"/>
    <col min="12" max="12" width="34.73046875" style="2" customWidth="1"/>
    <col min="13" max="13" width="17.73046875" customWidth="1"/>
    <col min="14" max="14" width="21.265625" style="2" customWidth="1"/>
    <col min="15" max="15" width="22.73046875" style="1" customWidth="1"/>
    <col min="16" max="16" width="11.73046875" customWidth="1"/>
    <col min="17" max="17" width="21.265625" style="2" customWidth="1"/>
    <col min="18" max="18" width="44.73046875" customWidth="1"/>
    <col min="19" max="19" width="17.73046875" customWidth="1"/>
    <col min="20" max="20" width="21.86328125" customWidth="1"/>
    <col min="21" max="21" width="17.73046875" style="54" customWidth="1"/>
    <col min="22" max="23" width="40.73046875" customWidth="1"/>
  </cols>
  <sheetData>
    <row r="1" spans="1:24" s="3" customFormat="1" x14ac:dyDescent="0.45">
      <c r="A1" s="3" t="s">
        <v>116</v>
      </c>
      <c r="C1" s="68"/>
      <c r="K1" s="6"/>
      <c r="L1" s="6"/>
      <c r="N1" s="6"/>
      <c r="O1" s="4"/>
      <c r="Q1" s="6"/>
      <c r="U1" s="53"/>
    </row>
    <row r="2" spans="1:24" s="3" customFormat="1" ht="60" customHeight="1" x14ac:dyDescent="0.45">
      <c r="A2" s="11" t="s">
        <v>320</v>
      </c>
      <c r="B2" s="22" t="s">
        <v>8</v>
      </c>
      <c r="C2" s="11" t="s">
        <v>0</v>
      </c>
      <c r="D2" s="11" t="s">
        <v>38</v>
      </c>
      <c r="E2" s="12" t="s">
        <v>97</v>
      </c>
      <c r="F2" s="12" t="s">
        <v>319</v>
      </c>
      <c r="G2" s="12" t="s">
        <v>318</v>
      </c>
      <c r="H2" s="12" t="s">
        <v>317</v>
      </c>
      <c r="I2" s="12" t="s">
        <v>316</v>
      </c>
      <c r="J2" s="17" t="s">
        <v>98</v>
      </c>
      <c r="K2" s="18" t="s">
        <v>105</v>
      </c>
      <c r="L2" s="18" t="s">
        <v>38</v>
      </c>
      <c r="M2" s="23" t="s">
        <v>19</v>
      </c>
      <c r="N2" s="23" t="s">
        <v>104</v>
      </c>
      <c r="O2" s="23" t="s">
        <v>101</v>
      </c>
      <c r="P2" s="7" t="s">
        <v>315</v>
      </c>
      <c r="Q2" s="7" t="s">
        <v>314</v>
      </c>
      <c r="R2" s="8" t="s">
        <v>38</v>
      </c>
      <c r="S2" s="44" t="s">
        <v>19</v>
      </c>
      <c r="T2" s="47" t="s">
        <v>159</v>
      </c>
      <c r="U2" s="47" t="s">
        <v>158</v>
      </c>
      <c r="V2" s="67" t="s">
        <v>129</v>
      </c>
      <c r="W2" s="66" t="s">
        <v>179</v>
      </c>
    </row>
    <row r="3" spans="1:24" s="5" customFormat="1" ht="171" x14ac:dyDescent="0.45">
      <c r="A3" s="13" t="s">
        <v>239</v>
      </c>
      <c r="B3" s="13" t="s">
        <v>313</v>
      </c>
      <c r="C3" s="14" t="s">
        <v>312</v>
      </c>
      <c r="D3" s="14" t="s">
        <v>311</v>
      </c>
      <c r="E3" s="15">
        <v>14026</v>
      </c>
      <c r="F3" s="64">
        <v>-0.14000000000000001</v>
      </c>
      <c r="G3" s="15">
        <v>359680</v>
      </c>
      <c r="H3" s="62" t="s">
        <v>310</v>
      </c>
      <c r="I3" s="62" t="s">
        <v>309</v>
      </c>
      <c r="J3" s="19" t="s">
        <v>308</v>
      </c>
      <c r="K3" s="20" t="s">
        <v>307</v>
      </c>
      <c r="L3" s="20" t="s">
        <v>306</v>
      </c>
      <c r="M3" s="43">
        <v>24988</v>
      </c>
      <c r="N3" s="25">
        <v>8360</v>
      </c>
      <c r="O3" s="21">
        <v>0.56000000000000005</v>
      </c>
      <c r="P3" s="9"/>
      <c r="Q3" s="10"/>
      <c r="R3" s="10"/>
      <c r="S3" s="45"/>
      <c r="T3" s="52" t="s">
        <v>305</v>
      </c>
      <c r="U3" s="50" t="s">
        <v>304</v>
      </c>
      <c r="V3" s="38" t="s">
        <v>439</v>
      </c>
      <c r="W3" s="39" t="s">
        <v>440</v>
      </c>
      <c r="X3" s="58"/>
    </row>
    <row r="4" spans="1:24" s="5" customFormat="1" ht="151.5" customHeight="1" x14ac:dyDescent="0.45">
      <c r="A4" s="13" t="s">
        <v>239</v>
      </c>
      <c r="B4" s="13" t="s">
        <v>303</v>
      </c>
      <c r="C4" s="14" t="s">
        <v>302</v>
      </c>
      <c r="D4" s="14" t="s">
        <v>301</v>
      </c>
      <c r="E4" s="15">
        <v>11316</v>
      </c>
      <c r="F4" s="64">
        <v>0</v>
      </c>
      <c r="G4" s="15">
        <v>331787</v>
      </c>
      <c r="H4" s="62" t="s">
        <v>300</v>
      </c>
      <c r="I4" s="62" t="s">
        <v>299</v>
      </c>
      <c r="J4" s="65" t="s">
        <v>298</v>
      </c>
      <c r="K4" s="20" t="s">
        <v>297</v>
      </c>
      <c r="L4" s="20" t="s">
        <v>296</v>
      </c>
      <c r="M4" s="43">
        <v>30967</v>
      </c>
      <c r="N4" s="25">
        <v>6430</v>
      </c>
      <c r="O4" s="21">
        <v>0.37</v>
      </c>
      <c r="P4" s="9"/>
      <c r="Q4" s="10"/>
      <c r="R4" s="10"/>
      <c r="S4" s="45"/>
      <c r="T4" s="50" t="s">
        <v>295</v>
      </c>
      <c r="U4" s="50" t="s">
        <v>294</v>
      </c>
      <c r="V4" s="31" t="s">
        <v>293</v>
      </c>
      <c r="W4" s="39" t="s">
        <v>441</v>
      </c>
      <c r="X4" s="58"/>
    </row>
    <row r="5" spans="1:24" s="5" customFormat="1" ht="185.25" x14ac:dyDescent="0.45">
      <c r="A5" s="13" t="s">
        <v>239</v>
      </c>
      <c r="B5" s="13" t="s">
        <v>292</v>
      </c>
      <c r="C5" s="14" t="s">
        <v>291</v>
      </c>
      <c r="D5" s="14" t="s">
        <v>290</v>
      </c>
      <c r="E5" s="15">
        <v>9782</v>
      </c>
      <c r="F5" s="64">
        <v>0.17</v>
      </c>
      <c r="G5" s="15">
        <v>291569</v>
      </c>
      <c r="H5" s="62" t="s">
        <v>289</v>
      </c>
      <c r="I5" s="62" t="s">
        <v>288</v>
      </c>
      <c r="J5" s="19" t="s">
        <v>269</v>
      </c>
      <c r="K5" s="20" t="s">
        <v>268</v>
      </c>
      <c r="L5" s="20" t="s">
        <v>267</v>
      </c>
      <c r="M5" s="43">
        <v>29297</v>
      </c>
      <c r="N5" s="25">
        <v>10200</v>
      </c>
      <c r="O5" s="21">
        <v>0.33</v>
      </c>
      <c r="P5" s="9"/>
      <c r="Q5" s="10"/>
      <c r="R5" s="10"/>
      <c r="S5" s="45"/>
      <c r="T5" s="50" t="s">
        <v>169</v>
      </c>
      <c r="U5" s="50" t="s">
        <v>287</v>
      </c>
      <c r="V5" s="31" t="s">
        <v>286</v>
      </c>
      <c r="W5" s="39" t="s">
        <v>285</v>
      </c>
      <c r="X5" s="58"/>
    </row>
    <row r="6" spans="1:24" s="5" customFormat="1" ht="185.25" x14ac:dyDescent="0.45">
      <c r="A6" s="13" t="s">
        <v>239</v>
      </c>
      <c r="B6" s="13" t="s">
        <v>284</v>
      </c>
      <c r="C6" s="14" t="s">
        <v>283</v>
      </c>
      <c r="D6" s="14" t="s">
        <v>282</v>
      </c>
      <c r="E6" s="15">
        <v>4763</v>
      </c>
      <c r="F6" s="63">
        <v>-0.02</v>
      </c>
      <c r="G6" s="15">
        <v>148065</v>
      </c>
      <c r="H6" s="62" t="s">
        <v>281</v>
      </c>
      <c r="I6" s="62" t="s">
        <v>280</v>
      </c>
      <c r="J6" s="19" t="s">
        <v>279</v>
      </c>
      <c r="K6" s="20" t="s">
        <v>232</v>
      </c>
      <c r="L6" s="20" t="s">
        <v>231</v>
      </c>
      <c r="M6" s="43">
        <v>29108</v>
      </c>
      <c r="N6" s="25">
        <v>19010</v>
      </c>
      <c r="O6" s="21">
        <v>0.16</v>
      </c>
      <c r="P6" s="9" t="s">
        <v>259</v>
      </c>
      <c r="Q6" s="10" t="s">
        <v>258</v>
      </c>
      <c r="R6" s="10" t="s">
        <v>257</v>
      </c>
      <c r="S6" s="45">
        <v>13403</v>
      </c>
      <c r="T6" s="52" t="s">
        <v>278</v>
      </c>
      <c r="U6" s="50" t="s">
        <v>277</v>
      </c>
      <c r="V6" s="31" t="s">
        <v>276</v>
      </c>
      <c r="W6" s="39" t="s">
        <v>275</v>
      </c>
      <c r="X6" s="57"/>
    </row>
    <row r="7" spans="1:24" s="5" customFormat="1" ht="185.25" x14ac:dyDescent="0.45">
      <c r="A7" s="13" t="s">
        <v>239</v>
      </c>
      <c r="B7" s="13" t="s">
        <v>274</v>
      </c>
      <c r="C7" s="14" t="s">
        <v>273</v>
      </c>
      <c r="D7" s="14" t="s">
        <v>272</v>
      </c>
      <c r="E7" s="15">
        <v>4650</v>
      </c>
      <c r="F7" s="63">
        <v>-0.38</v>
      </c>
      <c r="G7" s="15">
        <v>104877</v>
      </c>
      <c r="H7" s="62" t="s">
        <v>271</v>
      </c>
      <c r="I7" s="62" t="s">
        <v>270</v>
      </c>
      <c r="J7" s="19" t="s">
        <v>269</v>
      </c>
      <c r="K7" s="20" t="s">
        <v>268</v>
      </c>
      <c r="L7" s="20" t="s">
        <v>267</v>
      </c>
      <c r="M7" s="43">
        <v>29297</v>
      </c>
      <c r="N7" s="25">
        <v>10200</v>
      </c>
      <c r="O7" s="21">
        <v>0.16</v>
      </c>
      <c r="P7" s="9"/>
      <c r="Q7" s="10"/>
      <c r="R7" s="9"/>
      <c r="S7" s="46"/>
      <c r="T7" s="49" t="s">
        <v>169</v>
      </c>
      <c r="U7" s="49" t="s">
        <v>266</v>
      </c>
      <c r="V7" s="38" t="s">
        <v>442</v>
      </c>
      <c r="W7" s="39" t="s">
        <v>265</v>
      </c>
      <c r="X7" s="57"/>
    </row>
    <row r="8" spans="1:24" s="5" customFormat="1" ht="242.25" x14ac:dyDescent="0.45">
      <c r="A8" s="13" t="s">
        <v>239</v>
      </c>
      <c r="B8" s="13" t="s">
        <v>264</v>
      </c>
      <c r="C8" s="14" t="s">
        <v>263</v>
      </c>
      <c r="D8" s="14" t="s">
        <v>262</v>
      </c>
      <c r="E8" s="15">
        <v>2682</v>
      </c>
      <c r="F8" s="63">
        <v>-0.34</v>
      </c>
      <c r="G8" s="15">
        <v>70089</v>
      </c>
      <c r="H8" s="62" t="s">
        <v>261</v>
      </c>
      <c r="I8" s="62" t="s">
        <v>260</v>
      </c>
      <c r="J8" s="19" t="s">
        <v>259</v>
      </c>
      <c r="K8" s="20" t="s">
        <v>258</v>
      </c>
      <c r="L8" s="20" t="s">
        <v>257</v>
      </c>
      <c r="M8" s="43">
        <v>13486</v>
      </c>
      <c r="N8" s="25">
        <v>8480</v>
      </c>
      <c r="O8" s="21">
        <v>0.2</v>
      </c>
      <c r="P8" s="9"/>
      <c r="Q8" s="10"/>
      <c r="R8" s="9"/>
      <c r="S8" s="45"/>
      <c r="T8" s="50" t="s">
        <v>256</v>
      </c>
      <c r="U8" s="50" t="s">
        <v>255</v>
      </c>
      <c r="V8" s="31" t="s">
        <v>443</v>
      </c>
      <c r="W8" s="39" t="s">
        <v>254</v>
      </c>
      <c r="X8" s="58"/>
    </row>
    <row r="9" spans="1:24" s="5" customFormat="1" ht="156.75" x14ac:dyDescent="0.45">
      <c r="A9" s="13" t="s">
        <v>239</v>
      </c>
      <c r="B9" s="13" t="s">
        <v>253</v>
      </c>
      <c r="C9" s="14" t="s">
        <v>252</v>
      </c>
      <c r="D9" s="14" t="s">
        <v>251</v>
      </c>
      <c r="E9" s="15">
        <v>2419</v>
      </c>
      <c r="F9" s="63">
        <v>-0.23</v>
      </c>
      <c r="G9" s="15">
        <v>54783</v>
      </c>
      <c r="H9" s="62" t="s">
        <v>250</v>
      </c>
      <c r="I9" s="62" t="s">
        <v>249</v>
      </c>
      <c r="J9" s="19" t="s">
        <v>248</v>
      </c>
      <c r="K9" s="20" t="s">
        <v>247</v>
      </c>
      <c r="L9" s="20" t="s">
        <v>246</v>
      </c>
      <c r="M9" s="43">
        <v>3343</v>
      </c>
      <c r="N9" s="25">
        <v>1570</v>
      </c>
      <c r="O9" s="21">
        <v>0.72</v>
      </c>
      <c r="P9" s="9" t="s">
        <v>245</v>
      </c>
      <c r="Q9" s="10" t="s">
        <v>244</v>
      </c>
      <c r="R9" s="10" t="s">
        <v>243</v>
      </c>
      <c r="S9" s="45">
        <v>2474</v>
      </c>
      <c r="T9" s="50" t="s">
        <v>242</v>
      </c>
      <c r="U9" s="50" t="s">
        <v>241</v>
      </c>
      <c r="V9" s="31" t="s">
        <v>444</v>
      </c>
      <c r="W9" s="39" t="s">
        <v>240</v>
      </c>
      <c r="X9" s="58"/>
    </row>
    <row r="10" spans="1:24" s="5" customFormat="1" ht="199.5" x14ac:dyDescent="0.45">
      <c r="A10" s="13" t="s">
        <v>239</v>
      </c>
      <c r="B10" s="13" t="s">
        <v>238</v>
      </c>
      <c r="C10" s="14" t="s">
        <v>237</v>
      </c>
      <c r="D10" s="14" t="s">
        <v>236</v>
      </c>
      <c r="E10" s="15">
        <v>1696</v>
      </c>
      <c r="F10" s="63">
        <v>-0.48</v>
      </c>
      <c r="G10" s="15">
        <v>48914</v>
      </c>
      <c r="H10" s="62" t="s">
        <v>235</v>
      </c>
      <c r="I10" s="62" t="s">
        <v>234</v>
      </c>
      <c r="J10" s="19" t="s">
        <v>233</v>
      </c>
      <c r="K10" s="20" t="s">
        <v>232</v>
      </c>
      <c r="L10" s="20" t="s">
        <v>231</v>
      </c>
      <c r="M10" s="43">
        <v>29108</v>
      </c>
      <c r="N10" s="25">
        <v>19010</v>
      </c>
      <c r="O10" s="21">
        <v>0.06</v>
      </c>
      <c r="P10" s="9" t="s">
        <v>37</v>
      </c>
      <c r="Q10" s="10" t="s">
        <v>36</v>
      </c>
      <c r="R10" s="10" t="s">
        <v>230</v>
      </c>
      <c r="S10" s="45">
        <v>13435</v>
      </c>
      <c r="T10" s="50" t="s">
        <v>229</v>
      </c>
      <c r="U10" s="50" t="s">
        <v>228</v>
      </c>
      <c r="V10" s="31" t="s">
        <v>227</v>
      </c>
      <c r="W10" s="39" t="s">
        <v>226</v>
      </c>
      <c r="X10" s="58"/>
    </row>
    <row r="11" spans="1:24" x14ac:dyDescent="0.45">
      <c r="M11" s="2"/>
      <c r="N11" s="1"/>
      <c r="O11"/>
      <c r="P11" s="2"/>
      <c r="Q11"/>
      <c r="T11" s="54"/>
      <c r="U11"/>
    </row>
    <row r="12" spans="1:24" x14ac:dyDescent="0.45">
      <c r="M12" s="2"/>
      <c r="N12" s="1"/>
      <c r="O12"/>
      <c r="P12" s="2"/>
      <c r="Q12"/>
      <c r="T12" s="54"/>
      <c r="U12"/>
    </row>
    <row r="13" spans="1:24" s="5" customFormat="1" x14ac:dyDescent="0.45">
      <c r="A13"/>
      <c r="B13"/>
      <c r="C13"/>
      <c r="D13"/>
      <c r="E13"/>
      <c r="F13"/>
      <c r="G13"/>
      <c r="H13"/>
      <c r="I13"/>
      <c r="J13"/>
      <c r="K13" s="2"/>
      <c r="L13" s="2"/>
      <c r="M13" s="2"/>
      <c r="N13" s="1"/>
      <c r="O13"/>
      <c r="P13" s="2"/>
      <c r="Q13"/>
      <c r="R13"/>
    </row>
    <row r="14" spans="1:24" s="5" customFormat="1" x14ac:dyDescent="0.45">
      <c r="A14"/>
      <c r="B14"/>
      <c r="C14"/>
      <c r="D14"/>
      <c r="E14"/>
      <c r="F14"/>
      <c r="G14"/>
      <c r="H14"/>
      <c r="I14"/>
      <c r="J14"/>
      <c r="K14" s="2"/>
      <c r="L14" s="2"/>
      <c r="M14" s="2"/>
      <c r="N14" s="1"/>
      <c r="O14"/>
      <c r="P14" s="2"/>
      <c r="Q14"/>
      <c r="R14"/>
    </row>
    <row r="15" spans="1:24" s="5" customFormat="1" x14ac:dyDescent="0.45">
      <c r="A15"/>
      <c r="B15"/>
      <c r="C15"/>
      <c r="D15"/>
      <c r="E15"/>
      <c r="F15"/>
      <c r="G15"/>
      <c r="H15"/>
      <c r="I15"/>
      <c r="J15"/>
      <c r="K15" s="2"/>
      <c r="L15" s="2"/>
      <c r="M15"/>
      <c r="N15" s="2"/>
      <c r="O15" s="1"/>
      <c r="P15"/>
      <c r="Q15" s="2"/>
      <c r="R15"/>
      <c r="S15"/>
      <c r="T15"/>
      <c r="U15" s="54"/>
      <c r="V15"/>
      <c r="W15"/>
    </row>
    <row r="16" spans="1:24" s="61" customFormat="1" x14ac:dyDescent="0.45">
      <c r="A16"/>
      <c r="B16"/>
      <c r="C16"/>
      <c r="D16"/>
      <c r="E16"/>
      <c r="F16"/>
      <c r="G16"/>
      <c r="H16"/>
      <c r="I16"/>
      <c r="J16"/>
      <c r="K16" s="2"/>
      <c r="L16" s="2"/>
      <c r="M16"/>
      <c r="N16" s="2"/>
      <c r="O16" s="1"/>
      <c r="P16"/>
      <c r="Q16" s="2"/>
      <c r="R16"/>
      <c r="S16"/>
      <c r="T16"/>
      <c r="U16" s="54"/>
      <c r="V16"/>
      <c r="W16"/>
    </row>
    <row r="17" spans="1:23" s="5" customFormat="1" ht="16.149999999999999" customHeight="1" x14ac:dyDescent="0.45">
      <c r="A17"/>
      <c r="B17"/>
      <c r="C17"/>
      <c r="D17"/>
      <c r="E17"/>
      <c r="F17"/>
      <c r="G17"/>
      <c r="H17"/>
      <c r="I17"/>
      <c r="J17"/>
      <c r="K17" s="2"/>
      <c r="L17" s="2"/>
      <c r="M17"/>
      <c r="N17" s="2"/>
      <c r="O17" s="1"/>
      <c r="P17"/>
      <c r="Q17" s="2"/>
      <c r="R17"/>
      <c r="S17"/>
      <c r="T17"/>
      <c r="U17" s="54"/>
      <c r="V17"/>
      <c r="W17"/>
    </row>
    <row r="18" spans="1:23" s="5" customFormat="1" x14ac:dyDescent="0.45">
      <c r="A18"/>
      <c r="B18"/>
      <c r="C18"/>
      <c r="D18"/>
      <c r="E18"/>
      <c r="F18"/>
      <c r="G18"/>
      <c r="H18"/>
      <c r="I18"/>
      <c r="J18"/>
      <c r="K18" s="2"/>
      <c r="L18" s="2"/>
      <c r="M18"/>
      <c r="N18" s="2"/>
      <c r="O18" s="1"/>
      <c r="P18"/>
      <c r="Q18" s="2"/>
      <c r="R18"/>
      <c r="S18"/>
      <c r="T18"/>
      <c r="U18" s="54"/>
      <c r="V18"/>
      <c r="W18"/>
    </row>
    <row r="25" spans="1:23" x14ac:dyDescent="0.45">
      <c r="V25" s="5"/>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94D56-9BEB-4B88-8052-C69A91165C44}">
  <dimension ref="A1:X25"/>
  <sheetViews>
    <sheetView topLeftCell="A5" zoomScale="87" zoomScaleNormal="87" workbookViewId="0">
      <selection activeCell="H9" sqref="H9"/>
    </sheetView>
  </sheetViews>
  <sheetFormatPr defaultRowHeight="14.25" x14ac:dyDescent="0.45"/>
  <cols>
    <col min="1" max="1" width="11.73046875" customWidth="1"/>
    <col min="2" max="2" width="11.73046875" bestFit="1" customWidth="1"/>
    <col min="3" max="3" width="21.265625" customWidth="1"/>
    <col min="4" max="4" width="44.73046875" customWidth="1"/>
    <col min="5" max="7" width="17.73046875" customWidth="1"/>
    <col min="8" max="8" width="25.3984375" customWidth="1"/>
    <col min="9" max="9" width="30.265625" customWidth="1"/>
    <col min="10" max="10" width="13.73046875" bestFit="1" customWidth="1"/>
    <col min="11" max="11" width="18.73046875" customWidth="1"/>
    <col min="12" max="12" width="41.3984375" customWidth="1"/>
    <col min="13" max="13" width="17.73046875" customWidth="1"/>
    <col min="14" max="14" width="21.265625" style="2" customWidth="1"/>
    <col min="15" max="15" width="22.73046875" customWidth="1"/>
    <col min="16" max="16" width="14.86328125" customWidth="1"/>
    <col min="17" max="17" width="23.3984375" customWidth="1"/>
    <col min="18" max="18" width="44.73046875" customWidth="1"/>
    <col min="19" max="19" width="17.73046875" customWidth="1"/>
    <col min="20" max="20" width="27.73046875" customWidth="1"/>
    <col min="21" max="21" width="17.73046875" style="54" customWidth="1"/>
    <col min="22" max="23" width="40.73046875" customWidth="1"/>
  </cols>
  <sheetData>
    <row r="1" spans="1:24" s="3" customFormat="1" x14ac:dyDescent="0.45">
      <c r="A1" s="3" t="s">
        <v>116</v>
      </c>
      <c r="N1" s="6"/>
      <c r="U1" s="53"/>
    </row>
    <row r="2" spans="1:24" s="3" customFormat="1" ht="57" x14ac:dyDescent="0.45">
      <c r="A2" s="11" t="s">
        <v>16</v>
      </c>
      <c r="B2" s="22" t="s">
        <v>8</v>
      </c>
      <c r="C2" s="11" t="s">
        <v>0</v>
      </c>
      <c r="D2" s="11" t="s">
        <v>38</v>
      </c>
      <c r="E2" s="12" t="s">
        <v>19</v>
      </c>
      <c r="F2" s="12" t="s">
        <v>319</v>
      </c>
      <c r="G2" s="12" t="s">
        <v>318</v>
      </c>
      <c r="H2" s="12" t="s">
        <v>317</v>
      </c>
      <c r="I2" s="12" t="s">
        <v>316</v>
      </c>
      <c r="J2" s="17" t="s">
        <v>98</v>
      </c>
      <c r="K2" s="18" t="s">
        <v>99</v>
      </c>
      <c r="L2" s="18" t="s">
        <v>38</v>
      </c>
      <c r="M2" s="23" t="s">
        <v>19</v>
      </c>
      <c r="N2" s="23" t="s">
        <v>104</v>
      </c>
      <c r="O2" s="17" t="s">
        <v>102</v>
      </c>
      <c r="P2" s="7" t="s">
        <v>413</v>
      </c>
      <c r="Q2" s="8" t="s">
        <v>9</v>
      </c>
      <c r="R2" s="8" t="s">
        <v>38</v>
      </c>
      <c r="S2" s="44" t="s">
        <v>19</v>
      </c>
      <c r="T2" s="47" t="s">
        <v>159</v>
      </c>
      <c r="U2" s="47" t="s">
        <v>158</v>
      </c>
      <c r="V2" s="67" t="s">
        <v>129</v>
      </c>
      <c r="W2" s="7" t="s">
        <v>179</v>
      </c>
    </row>
    <row r="3" spans="1:24" s="5" customFormat="1" ht="242.25" x14ac:dyDescent="0.45">
      <c r="A3" s="13" t="s">
        <v>595</v>
      </c>
      <c r="B3" s="13" t="s">
        <v>412</v>
      </c>
      <c r="C3" s="14" t="s">
        <v>411</v>
      </c>
      <c r="D3" s="14" t="s">
        <v>410</v>
      </c>
      <c r="E3" s="15">
        <v>7923</v>
      </c>
      <c r="F3" s="64">
        <v>-0.17</v>
      </c>
      <c r="G3" s="15">
        <v>203561</v>
      </c>
      <c r="H3" s="62" t="s">
        <v>409</v>
      </c>
      <c r="I3" s="62" t="s">
        <v>408</v>
      </c>
      <c r="J3" s="19" t="s">
        <v>407</v>
      </c>
      <c r="K3" s="20" t="s">
        <v>406</v>
      </c>
      <c r="L3" s="20" t="s">
        <v>405</v>
      </c>
      <c r="M3" s="43">
        <v>26663</v>
      </c>
      <c r="N3" s="25">
        <v>7680</v>
      </c>
      <c r="O3" s="21">
        <v>0.3</v>
      </c>
      <c r="P3" s="9"/>
      <c r="Q3" s="10"/>
      <c r="R3" s="10"/>
      <c r="S3" s="45"/>
      <c r="T3" s="52" t="s">
        <v>404</v>
      </c>
      <c r="U3" s="50" t="s">
        <v>403</v>
      </c>
      <c r="V3" s="31" t="s">
        <v>447</v>
      </c>
      <c r="W3" s="10" t="s">
        <v>448</v>
      </c>
      <c r="X3" s="73"/>
    </row>
    <row r="4" spans="1:24" ht="213.75" x14ac:dyDescent="0.45">
      <c r="A4" s="13" t="s">
        <v>595</v>
      </c>
      <c r="B4" s="13" t="s">
        <v>402</v>
      </c>
      <c r="C4" s="14" t="s">
        <v>401</v>
      </c>
      <c r="D4" s="14" t="s">
        <v>400</v>
      </c>
      <c r="E4" s="16">
        <v>4453</v>
      </c>
      <c r="F4" s="63">
        <v>0.09</v>
      </c>
      <c r="G4" s="16">
        <v>90978</v>
      </c>
      <c r="H4" s="62" t="s">
        <v>399</v>
      </c>
      <c r="I4" s="62" t="s">
        <v>398</v>
      </c>
      <c r="J4" s="19" t="s">
        <v>397</v>
      </c>
      <c r="K4" s="20" t="s">
        <v>396</v>
      </c>
      <c r="L4" s="20" t="s">
        <v>395</v>
      </c>
      <c r="M4" s="43">
        <v>121121</v>
      </c>
      <c r="N4" s="25">
        <v>121740</v>
      </c>
      <c r="O4" s="21">
        <v>0.04</v>
      </c>
      <c r="P4" s="9"/>
      <c r="Q4" s="10"/>
      <c r="R4" s="10"/>
      <c r="S4" s="45"/>
      <c r="T4" s="52" t="s">
        <v>394</v>
      </c>
      <c r="U4" s="50" t="s">
        <v>393</v>
      </c>
      <c r="V4" s="31" t="s">
        <v>392</v>
      </c>
      <c r="W4" s="10" t="s">
        <v>391</v>
      </c>
      <c r="X4" s="72"/>
    </row>
    <row r="5" spans="1:24" ht="185.25" x14ac:dyDescent="0.45">
      <c r="A5" s="13" t="s">
        <v>595</v>
      </c>
      <c r="B5" s="13" t="s">
        <v>390</v>
      </c>
      <c r="C5" s="14" t="s">
        <v>389</v>
      </c>
      <c r="D5" s="14" t="s">
        <v>388</v>
      </c>
      <c r="E5" s="15">
        <v>2643</v>
      </c>
      <c r="F5" s="64">
        <v>1.26</v>
      </c>
      <c r="G5" s="15">
        <v>62912</v>
      </c>
      <c r="H5" s="62" t="s">
        <v>387</v>
      </c>
      <c r="I5" s="62" t="s">
        <v>386</v>
      </c>
      <c r="J5" s="19" t="s">
        <v>338</v>
      </c>
      <c r="K5" s="20" t="s">
        <v>337</v>
      </c>
      <c r="L5" s="20" t="s">
        <v>336</v>
      </c>
      <c r="M5" s="43">
        <v>22524</v>
      </c>
      <c r="N5" s="25">
        <v>11380</v>
      </c>
      <c r="O5" s="21">
        <v>0.12</v>
      </c>
      <c r="P5" s="9"/>
      <c r="Q5" s="10"/>
      <c r="R5" s="10"/>
      <c r="S5" s="45"/>
      <c r="T5" s="52" t="s">
        <v>385</v>
      </c>
      <c r="U5" s="50" t="s">
        <v>384</v>
      </c>
      <c r="V5" s="31" t="s">
        <v>383</v>
      </c>
      <c r="W5" s="10" t="s">
        <v>382</v>
      </c>
      <c r="X5" s="69"/>
    </row>
    <row r="6" spans="1:24" ht="185.25" x14ac:dyDescent="0.45">
      <c r="A6" s="13" t="s">
        <v>595</v>
      </c>
      <c r="B6" s="13" t="s">
        <v>381</v>
      </c>
      <c r="C6" s="14" t="s">
        <v>380</v>
      </c>
      <c r="D6" s="14" t="s">
        <v>379</v>
      </c>
      <c r="E6" s="15">
        <v>2580</v>
      </c>
      <c r="F6" s="64">
        <v>-0.09</v>
      </c>
      <c r="G6" s="15">
        <v>76262</v>
      </c>
      <c r="H6" s="62" t="s">
        <v>378</v>
      </c>
      <c r="I6" s="62" t="s">
        <v>377</v>
      </c>
      <c r="J6" s="19" t="s">
        <v>376</v>
      </c>
      <c r="K6" s="20" t="s">
        <v>375</v>
      </c>
      <c r="L6" s="20" t="s">
        <v>374</v>
      </c>
      <c r="M6" s="43">
        <v>2828</v>
      </c>
      <c r="N6" s="25">
        <v>1410</v>
      </c>
      <c r="O6" s="21">
        <v>0.91</v>
      </c>
      <c r="P6" s="9" t="s">
        <v>373</v>
      </c>
      <c r="Q6" s="10" t="s">
        <v>372</v>
      </c>
      <c r="R6" s="10" t="s">
        <v>371</v>
      </c>
      <c r="S6" s="45">
        <v>1943</v>
      </c>
      <c r="T6" s="52" t="s">
        <v>370</v>
      </c>
      <c r="U6" s="50" t="s">
        <v>369</v>
      </c>
      <c r="V6" s="31" t="s">
        <v>368</v>
      </c>
      <c r="W6" s="10" t="s">
        <v>367</v>
      </c>
      <c r="X6" s="71"/>
    </row>
    <row r="7" spans="1:24" ht="242.25" x14ac:dyDescent="0.45">
      <c r="A7" s="13" t="s">
        <v>595</v>
      </c>
      <c r="B7" s="13" t="s">
        <v>366</v>
      </c>
      <c r="C7" s="14" t="s">
        <v>365</v>
      </c>
      <c r="D7" s="14" t="s">
        <v>364</v>
      </c>
      <c r="E7" s="15">
        <v>1955</v>
      </c>
      <c r="F7" s="64">
        <v>0.48</v>
      </c>
      <c r="G7" s="15">
        <v>61591</v>
      </c>
      <c r="H7" s="62" t="s">
        <v>363</v>
      </c>
      <c r="I7" s="62" t="s">
        <v>362</v>
      </c>
      <c r="J7" s="19" t="s">
        <v>361</v>
      </c>
      <c r="K7" s="20" t="s">
        <v>360</v>
      </c>
      <c r="L7" s="20" t="s">
        <v>359</v>
      </c>
      <c r="M7" s="43">
        <v>52479</v>
      </c>
      <c r="N7" s="25">
        <v>13590</v>
      </c>
      <c r="O7" s="21">
        <v>0.04</v>
      </c>
      <c r="P7" s="9"/>
      <c r="Q7" s="10"/>
      <c r="R7" s="10"/>
      <c r="S7" s="46"/>
      <c r="T7" s="52" t="s">
        <v>358</v>
      </c>
      <c r="U7" s="49" t="s">
        <v>357</v>
      </c>
      <c r="V7" s="31" t="s">
        <v>356</v>
      </c>
      <c r="W7" s="10" t="s">
        <v>445</v>
      </c>
      <c r="X7" s="71"/>
    </row>
    <row r="8" spans="1:24" ht="213.75" x14ac:dyDescent="0.45">
      <c r="A8" s="13" t="s">
        <v>595</v>
      </c>
      <c r="B8" s="13" t="s">
        <v>355</v>
      </c>
      <c r="C8" s="14" t="s">
        <v>354</v>
      </c>
      <c r="D8" s="14" t="s">
        <v>353</v>
      </c>
      <c r="E8" s="15">
        <v>1894</v>
      </c>
      <c r="F8" s="64">
        <v>-0.1</v>
      </c>
      <c r="G8" s="15">
        <v>56718</v>
      </c>
      <c r="H8" s="62" t="s">
        <v>352</v>
      </c>
      <c r="I8" s="62" t="s">
        <v>351</v>
      </c>
      <c r="J8" s="19" t="s">
        <v>350</v>
      </c>
      <c r="K8" s="20" t="s">
        <v>349</v>
      </c>
      <c r="L8" s="20" t="s">
        <v>348</v>
      </c>
      <c r="M8" s="43">
        <v>4934</v>
      </c>
      <c r="N8" s="25">
        <v>3940</v>
      </c>
      <c r="O8" s="21">
        <v>0.38</v>
      </c>
      <c r="P8" s="9"/>
      <c r="Q8" s="10"/>
      <c r="R8" s="10"/>
      <c r="S8" s="45"/>
      <c r="T8" s="52" t="s">
        <v>347</v>
      </c>
      <c r="U8" s="50" t="s">
        <v>346</v>
      </c>
      <c r="V8" s="31" t="s">
        <v>345</v>
      </c>
      <c r="W8" s="10" t="s">
        <v>344</v>
      </c>
      <c r="X8" s="70"/>
    </row>
    <row r="9" spans="1:24" ht="242.25" x14ac:dyDescent="0.45">
      <c r="A9" s="13" t="s">
        <v>595</v>
      </c>
      <c r="B9" s="13" t="s">
        <v>343</v>
      </c>
      <c r="C9" s="14" t="s">
        <v>342</v>
      </c>
      <c r="D9" s="14" t="s">
        <v>341</v>
      </c>
      <c r="E9" s="15">
        <v>1778</v>
      </c>
      <c r="F9" s="64">
        <v>-0.44</v>
      </c>
      <c r="G9" s="15">
        <v>58803</v>
      </c>
      <c r="H9" s="62" t="s">
        <v>340</v>
      </c>
      <c r="I9" s="62" t="s">
        <v>339</v>
      </c>
      <c r="J9" s="19" t="s">
        <v>338</v>
      </c>
      <c r="K9" s="20" t="s">
        <v>337</v>
      </c>
      <c r="L9" s="20" t="s">
        <v>336</v>
      </c>
      <c r="M9" s="43">
        <v>22524</v>
      </c>
      <c r="N9" s="25">
        <v>11380</v>
      </c>
      <c r="O9" s="21"/>
      <c r="P9" s="9"/>
      <c r="Q9" s="10"/>
      <c r="R9" s="10"/>
      <c r="S9" s="45"/>
      <c r="T9" s="52" t="s">
        <v>335</v>
      </c>
      <c r="U9" s="50" t="s">
        <v>334</v>
      </c>
      <c r="V9" s="31" t="s">
        <v>333</v>
      </c>
      <c r="W9" s="10" t="s">
        <v>332</v>
      </c>
      <c r="X9" s="69"/>
    </row>
    <row r="10" spans="1:24" s="5" customFormat="1" ht="199.5" x14ac:dyDescent="0.45">
      <c r="A10" s="13" t="s">
        <v>595</v>
      </c>
      <c r="B10" s="13" t="s">
        <v>331</v>
      </c>
      <c r="C10" s="14" t="s">
        <v>330</v>
      </c>
      <c r="D10" s="14" t="s">
        <v>329</v>
      </c>
      <c r="E10" s="15">
        <v>1362</v>
      </c>
      <c r="F10" s="64">
        <v>-0.4</v>
      </c>
      <c r="G10" s="15">
        <v>56531</v>
      </c>
      <c r="H10" s="62" t="s">
        <v>328</v>
      </c>
      <c r="I10" s="62" t="s">
        <v>327</v>
      </c>
      <c r="J10" s="19" t="s">
        <v>326</v>
      </c>
      <c r="K10" s="20" t="s">
        <v>325</v>
      </c>
      <c r="L10" s="20" t="s">
        <v>324</v>
      </c>
      <c r="M10" s="43">
        <v>3058</v>
      </c>
      <c r="N10" s="25">
        <v>3820</v>
      </c>
      <c r="O10" s="21">
        <v>0.45</v>
      </c>
      <c r="P10" s="9"/>
      <c r="Q10" s="10"/>
      <c r="R10" s="10"/>
      <c r="S10" s="45"/>
      <c r="T10" s="52" t="s">
        <v>323</v>
      </c>
      <c r="U10" s="50" t="s">
        <v>322</v>
      </c>
      <c r="V10" s="31" t="s">
        <v>321</v>
      </c>
      <c r="W10" s="10" t="s">
        <v>446</v>
      </c>
      <c r="X10" s="57"/>
    </row>
    <row r="11" spans="1:24" x14ac:dyDescent="0.45">
      <c r="M11" s="2"/>
    </row>
    <row r="12" spans="1:24" x14ac:dyDescent="0.45">
      <c r="J12" s="24"/>
      <c r="M12" s="2"/>
      <c r="N12"/>
      <c r="U12"/>
    </row>
    <row r="13" spans="1:24" x14ac:dyDescent="0.45">
      <c r="M13" s="2"/>
      <c r="N13" s="24"/>
      <c r="U13"/>
    </row>
    <row r="14" spans="1:24" x14ac:dyDescent="0.45">
      <c r="M14" s="2"/>
      <c r="N14" s="24"/>
      <c r="U14"/>
    </row>
    <row r="15" spans="1:24" x14ac:dyDescent="0.45">
      <c r="N15" s="24"/>
    </row>
    <row r="25" spans="22:22" x14ac:dyDescent="0.45">
      <c r="V25" s="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32533-93E0-42C1-9322-F2180E68FA43}">
  <dimension ref="A1:E37"/>
  <sheetViews>
    <sheetView workbookViewId="0">
      <selection activeCell="J22" sqref="J22"/>
    </sheetView>
  </sheetViews>
  <sheetFormatPr defaultRowHeight="14.25" x14ac:dyDescent="0.45"/>
  <cols>
    <col min="1" max="1" width="16.59765625" bestFit="1" customWidth="1"/>
    <col min="2" max="2" width="21.73046875" bestFit="1" customWidth="1"/>
    <col min="3" max="3" width="59" bestFit="1" customWidth="1"/>
  </cols>
  <sheetData>
    <row r="1" spans="1:5" x14ac:dyDescent="0.45">
      <c r="A1" s="3" t="s">
        <v>320</v>
      </c>
      <c r="B1" s="3" t="s">
        <v>8</v>
      </c>
      <c r="C1" s="3" t="s">
        <v>0</v>
      </c>
      <c r="E1" t="s">
        <v>588</v>
      </c>
    </row>
    <row r="2" spans="1:5" x14ac:dyDescent="0.45">
      <c r="A2" s="69" t="s">
        <v>17</v>
      </c>
      <c r="B2" s="69" t="s">
        <v>1</v>
      </c>
      <c r="C2" s="69" t="s">
        <v>133</v>
      </c>
      <c r="E2" s="93" t="s">
        <v>589</v>
      </c>
    </row>
    <row r="3" spans="1:5" x14ac:dyDescent="0.45">
      <c r="A3" s="69" t="s">
        <v>17</v>
      </c>
      <c r="B3" s="69" t="s">
        <v>2</v>
      </c>
      <c r="C3" s="69" t="s">
        <v>3</v>
      </c>
      <c r="E3" s="94" t="s">
        <v>590</v>
      </c>
    </row>
    <row r="4" spans="1:5" x14ac:dyDescent="0.45">
      <c r="A4" s="69" t="s">
        <v>17</v>
      </c>
      <c r="B4" s="69" t="s">
        <v>43</v>
      </c>
      <c r="C4" s="69" t="s">
        <v>44</v>
      </c>
      <c r="E4" s="95" t="s">
        <v>591</v>
      </c>
    </row>
    <row r="5" spans="1:5" x14ac:dyDescent="0.45">
      <c r="A5" s="69" t="s">
        <v>17</v>
      </c>
      <c r="B5" s="69" t="s">
        <v>131</v>
      </c>
      <c r="C5" s="69" t="s">
        <v>132</v>
      </c>
    </row>
    <row r="6" spans="1:5" x14ac:dyDescent="0.45">
      <c r="A6" s="69" t="s">
        <v>587</v>
      </c>
      <c r="B6" s="69" t="s">
        <v>12</v>
      </c>
      <c r="C6" s="69" t="s">
        <v>136</v>
      </c>
    </row>
    <row r="7" spans="1:5" x14ac:dyDescent="0.45">
      <c r="A7" s="69" t="s">
        <v>587</v>
      </c>
      <c r="B7" s="69" t="s">
        <v>13</v>
      </c>
      <c r="C7" s="69" t="s">
        <v>135</v>
      </c>
    </row>
    <row r="8" spans="1:5" x14ac:dyDescent="0.45">
      <c r="A8" s="69" t="s">
        <v>587</v>
      </c>
      <c r="B8" s="69" t="s">
        <v>81</v>
      </c>
      <c r="C8" s="69" t="s">
        <v>82</v>
      </c>
    </row>
    <row r="9" spans="1:5" x14ac:dyDescent="0.45">
      <c r="A9" s="69" t="s">
        <v>239</v>
      </c>
      <c r="B9" s="69" t="s">
        <v>313</v>
      </c>
      <c r="C9" s="69" t="s">
        <v>312</v>
      </c>
    </row>
    <row r="10" spans="1:5" x14ac:dyDescent="0.45">
      <c r="A10" s="69" t="s">
        <v>239</v>
      </c>
      <c r="B10" s="69" t="s">
        <v>303</v>
      </c>
      <c r="C10" s="69" t="s">
        <v>302</v>
      </c>
    </row>
    <row r="11" spans="1:5" x14ac:dyDescent="0.45">
      <c r="A11" s="69" t="s">
        <v>239</v>
      </c>
      <c r="B11" s="69" t="s">
        <v>292</v>
      </c>
      <c r="C11" s="69" t="s">
        <v>291</v>
      </c>
    </row>
    <row r="12" spans="1:5" x14ac:dyDescent="0.45">
      <c r="A12" s="69" t="s">
        <v>239</v>
      </c>
      <c r="B12" s="69" t="s">
        <v>264</v>
      </c>
      <c r="C12" s="69" t="s">
        <v>263</v>
      </c>
    </row>
    <row r="13" spans="1:5" x14ac:dyDescent="0.45">
      <c r="A13" s="69" t="s">
        <v>239</v>
      </c>
      <c r="B13" s="69" t="s">
        <v>253</v>
      </c>
      <c r="C13" s="69" t="s">
        <v>252</v>
      </c>
    </row>
    <row r="14" spans="1:5" x14ac:dyDescent="0.45">
      <c r="A14" s="69" t="s">
        <v>239</v>
      </c>
      <c r="B14" s="69" t="s">
        <v>238</v>
      </c>
      <c r="C14" s="69" t="s">
        <v>237</v>
      </c>
    </row>
    <row r="15" spans="1:5" x14ac:dyDescent="0.45">
      <c r="A15" s="69" t="s">
        <v>595</v>
      </c>
      <c r="B15" s="69" t="s">
        <v>390</v>
      </c>
      <c r="C15" s="69" t="s">
        <v>389</v>
      </c>
    </row>
    <row r="16" spans="1:5" x14ac:dyDescent="0.45">
      <c r="A16" s="69" t="s">
        <v>595</v>
      </c>
      <c r="B16" s="69" t="s">
        <v>381</v>
      </c>
      <c r="C16" s="69" t="s">
        <v>380</v>
      </c>
    </row>
    <row r="17" spans="1:3" x14ac:dyDescent="0.45">
      <c r="A17" s="69" t="s">
        <v>595</v>
      </c>
      <c r="B17" s="69" t="s">
        <v>366</v>
      </c>
      <c r="C17" s="69" t="s">
        <v>365</v>
      </c>
    </row>
    <row r="18" spans="1:3" x14ac:dyDescent="0.45">
      <c r="A18" s="69" t="s">
        <v>595</v>
      </c>
      <c r="B18" s="69" t="s">
        <v>343</v>
      </c>
      <c r="C18" s="69" t="s">
        <v>342</v>
      </c>
    </row>
    <row r="19" spans="1:3" x14ac:dyDescent="0.45">
      <c r="A19" s="72" t="s">
        <v>17</v>
      </c>
      <c r="B19" s="72" t="s">
        <v>4</v>
      </c>
      <c r="C19" s="72" t="s">
        <v>5</v>
      </c>
    </row>
    <row r="20" spans="1:3" x14ac:dyDescent="0.45">
      <c r="A20" s="72" t="s">
        <v>17</v>
      </c>
      <c r="B20" s="72" t="s">
        <v>6</v>
      </c>
      <c r="C20" s="72" t="s">
        <v>7</v>
      </c>
    </row>
    <row r="21" spans="1:3" x14ac:dyDescent="0.45">
      <c r="A21" s="72" t="s">
        <v>17</v>
      </c>
      <c r="B21" s="72" t="s">
        <v>41</v>
      </c>
      <c r="C21" s="72" t="s">
        <v>42</v>
      </c>
    </row>
    <row r="22" spans="1:3" x14ac:dyDescent="0.45">
      <c r="A22" s="72" t="s">
        <v>17</v>
      </c>
      <c r="B22" s="72" t="s">
        <v>131</v>
      </c>
      <c r="C22" s="72" t="s">
        <v>100</v>
      </c>
    </row>
    <row r="23" spans="1:3" x14ac:dyDescent="0.45">
      <c r="A23" s="72" t="s">
        <v>17</v>
      </c>
      <c r="B23" s="72" t="s">
        <v>47</v>
      </c>
      <c r="C23" s="72" t="s">
        <v>48</v>
      </c>
    </row>
    <row r="24" spans="1:3" x14ac:dyDescent="0.45">
      <c r="A24" s="72" t="s">
        <v>587</v>
      </c>
      <c r="B24" s="72" t="s">
        <v>10</v>
      </c>
      <c r="C24" s="72" t="s">
        <v>11</v>
      </c>
    </row>
    <row r="25" spans="1:3" x14ac:dyDescent="0.45">
      <c r="A25" s="72" t="s">
        <v>587</v>
      </c>
      <c r="B25" s="72" t="s">
        <v>14</v>
      </c>
      <c r="C25" s="72" t="s">
        <v>15</v>
      </c>
    </row>
    <row r="26" spans="1:3" x14ac:dyDescent="0.45">
      <c r="A26" s="72" t="s">
        <v>587</v>
      </c>
      <c r="B26" s="72" t="s">
        <v>83</v>
      </c>
      <c r="C26" s="72" t="s">
        <v>84</v>
      </c>
    </row>
    <row r="27" spans="1:3" x14ac:dyDescent="0.45">
      <c r="A27" s="72" t="s">
        <v>587</v>
      </c>
      <c r="B27" s="72" t="s">
        <v>85</v>
      </c>
      <c r="C27" s="72" t="s">
        <v>86</v>
      </c>
    </row>
    <row r="28" spans="1:3" x14ac:dyDescent="0.45">
      <c r="A28" s="72" t="s">
        <v>239</v>
      </c>
      <c r="B28" s="72" t="s">
        <v>284</v>
      </c>
      <c r="C28" s="72" t="s">
        <v>283</v>
      </c>
    </row>
    <row r="29" spans="1:3" x14ac:dyDescent="0.45">
      <c r="A29" s="72" t="s">
        <v>239</v>
      </c>
      <c r="B29" s="72" t="s">
        <v>274</v>
      </c>
      <c r="C29" s="72" t="s">
        <v>273</v>
      </c>
    </row>
    <row r="30" spans="1:3" x14ac:dyDescent="0.45">
      <c r="A30" s="72" t="s">
        <v>595</v>
      </c>
      <c r="B30" s="72" t="s">
        <v>402</v>
      </c>
      <c r="C30" s="72" t="s">
        <v>401</v>
      </c>
    </row>
    <row r="31" spans="1:3" x14ac:dyDescent="0.45">
      <c r="A31" s="72" t="s">
        <v>595</v>
      </c>
      <c r="B31" s="72" t="s">
        <v>331</v>
      </c>
      <c r="C31" s="72" t="s">
        <v>330</v>
      </c>
    </row>
    <row r="32" spans="1:3" x14ac:dyDescent="0.45">
      <c r="A32" s="70" t="s">
        <v>17</v>
      </c>
      <c r="B32" s="70" t="s">
        <v>39</v>
      </c>
      <c r="C32" s="70" t="s">
        <v>40</v>
      </c>
    </row>
    <row r="33" spans="1:3" x14ac:dyDescent="0.45">
      <c r="A33" s="70" t="s">
        <v>17</v>
      </c>
      <c r="B33" s="70" t="s">
        <v>45</v>
      </c>
      <c r="C33" s="70" t="s">
        <v>46</v>
      </c>
    </row>
    <row r="34" spans="1:3" x14ac:dyDescent="0.45">
      <c r="A34" s="70" t="s">
        <v>587</v>
      </c>
      <c r="B34" s="70" t="s">
        <v>87</v>
      </c>
      <c r="C34" s="70" t="s">
        <v>88</v>
      </c>
    </row>
    <row r="35" spans="1:3" x14ac:dyDescent="0.45">
      <c r="A35" s="70" t="s">
        <v>587</v>
      </c>
      <c r="B35" s="70" t="s">
        <v>89</v>
      </c>
      <c r="C35" s="70" t="s">
        <v>90</v>
      </c>
    </row>
    <row r="36" spans="1:3" x14ac:dyDescent="0.45">
      <c r="A36" s="70" t="s">
        <v>595</v>
      </c>
      <c r="B36" s="70" t="s">
        <v>412</v>
      </c>
      <c r="C36" s="70" t="s">
        <v>411</v>
      </c>
    </row>
    <row r="37" spans="1:3" x14ac:dyDescent="0.45">
      <c r="A37" s="70" t="s">
        <v>595</v>
      </c>
      <c r="B37" s="70" t="s">
        <v>355</v>
      </c>
      <c r="C37" s="70" t="s">
        <v>354</v>
      </c>
    </row>
  </sheetData>
  <autoFilter ref="A1:C1" xr:uid="{30432533-93E0-42C1-9322-F2180E68FA43}">
    <sortState xmlns:xlrd2="http://schemas.microsoft.com/office/spreadsheetml/2017/richdata2" ref="A2:C37">
      <sortCondition sortBy="cellColor" ref="B2:B37" dxfId="2"/>
      <sortCondition sortBy="cellColor" ref="B2:B37" dxfId="1"/>
      <sortCondition descending="1" sortBy="cellColor" ref="B2:B37" dxfId="0"/>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All NE Occupations</vt:lpstr>
      <vt:lpstr>IT</vt:lpstr>
      <vt:lpstr>HEALTHCARE</vt:lpstr>
      <vt:lpstr>MANUFACTURING</vt:lpstr>
      <vt:lpstr>CLEAN ENERGY &amp; TRANSPORTATION</vt:lpstr>
      <vt:lpstr>Recommendations</vt:lpstr>
      <vt:lpstr>MANUFACTURING!Print_Area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Maggie</dc:creator>
  <cp:lastModifiedBy>Rohrer, Amanda (DEED)</cp:lastModifiedBy>
  <dcterms:created xsi:type="dcterms:W3CDTF">2024-09-19T13:40:19Z</dcterms:created>
  <dcterms:modified xsi:type="dcterms:W3CDTF">2025-02-27T14:44:16Z</dcterms:modified>
</cp:coreProperties>
</file>